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danylomysak/Documents/olymp/2024-25/ukraine/2/results/"/>
    </mc:Choice>
  </mc:AlternateContent>
  <xr:revisionPtr revIDLastSave="0" documentId="13_ncr:1_{762DF534-F7C1-DC49-A6C3-5C083A422C0F}" xr6:coauthVersionLast="47" xr6:coauthVersionMax="47" xr10:uidLastSave="{00000000-0000-0000-0000-000000000000}"/>
  <bookViews>
    <workbookView xWindow="0" yWindow="500" windowWidth="35840" windowHeight="20720" xr2:uid="{00000000-000D-0000-FFFF-FFFF00000000}"/>
  </bookViews>
  <sheets>
    <sheet name="Попередні результати" sheetId="1" r:id="rId1"/>
  </sheets>
  <definedNames>
    <definedName name="_xlnm._FilterDatabase" localSheetId="0" hidden="1">'Попередні результати'!$B$2:$J$29</definedName>
    <definedName name="_xlnm.Print_Titles" localSheetId="0">'Попередні результати'!$2:$2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G14" i="1"/>
  <c r="G19" i="1"/>
  <c r="G6" i="1"/>
  <c r="G16" i="1"/>
  <c r="G18" i="1"/>
  <c r="G7" i="1"/>
  <c r="G22" i="1"/>
  <c r="G11" i="1"/>
  <c r="G15" i="1"/>
  <c r="G13" i="1"/>
  <c r="G17" i="1"/>
  <c r="G4" i="1"/>
  <c r="G26" i="1"/>
  <c r="G23" i="1"/>
  <c r="G28" i="1"/>
  <c r="G25" i="1"/>
  <c r="G9" i="1"/>
  <c r="G3" i="1"/>
  <c r="G5" i="1"/>
  <c r="G12" i="1"/>
  <c r="G21" i="1"/>
  <c r="G10" i="1"/>
  <c r="G20" i="1"/>
  <c r="G27" i="1"/>
  <c r="G8" i="1"/>
  <c r="G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Danylo Mysak</author>
  </authors>
  <commentList>
    <comment ref="A29" authorId="0" shapeId="0" xr:uid="{4A8AA908-6B24-3947-9E99-E584A8BD9883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</commentList>
</comments>
</file>

<file path=xl/sharedStrings.xml><?xml version="1.0" encoding="utf-8"?>
<sst xmlns="http://schemas.openxmlformats.org/spreadsheetml/2006/main" count="97" uniqueCount="70">
  <si>
    <t>Навчальний заклад</t>
  </si>
  <si>
    <t>Сума</t>
  </si>
  <si>
    <t>Учасник</t>
  </si>
  <si>
    <t>1</t>
  </si>
  <si>
    <t>2</t>
  </si>
  <si>
    <t>3</t>
  </si>
  <si>
    <t>4</t>
  </si>
  <si>
    <t>№</t>
  </si>
  <si>
    <t>Місто</t>
  </si>
  <si>
    <t>Гімназія № 178</t>
  </si>
  <si>
    <t>Ліцей № 1</t>
  </si>
  <si>
    <t>—</t>
  </si>
  <si>
    <t>Школа «Базис»</t>
  </si>
  <si>
    <t>Європейський колегіум</t>
  </si>
  <si>
    <t>Львівський фізико-математичний ліцей</t>
  </si>
  <si>
    <t>д.</t>
  </si>
  <si>
    <t>Обозний Ігор Васильович</t>
  </si>
  <si>
    <t>Кириченко Михайло Олексійович</t>
  </si>
  <si>
    <t>Рік випуску</t>
  </si>
  <si>
    <t>Школа-гімназія Шептицьких</t>
  </si>
  <si>
    <t>Ліцей № 156</t>
  </si>
  <si>
    <t>Семенюк Марія Олександрівна</t>
  </si>
  <si>
    <t>Кіяшко Аріна Ростиславівна</t>
  </si>
  <si>
    <t>Дума Захар Олегович</t>
  </si>
  <si>
    <t>Ворона Олесь Любомирович</t>
  </si>
  <si>
    <t>Зінчук Володимир Петрович</t>
  </si>
  <si>
    <t>Молибога Марко Володимирович</t>
  </si>
  <si>
    <t>Левченко Іліан Андрійович</t>
  </si>
  <si>
    <t>Кропачова Дарія Олексіївна</t>
  </si>
  <si>
    <t>Аулова Дарина Євгенівна</t>
  </si>
  <si>
    <t>Ляховецький Михайло Леонідович</t>
  </si>
  <si>
    <t>Кісіль Юлія Андріївна</t>
  </si>
  <si>
    <t>Скутар Марія Ігорівна</t>
  </si>
  <si>
    <t>Шпаченко Валентин Дмитрович</t>
  </si>
  <si>
    <t>Заболотна Катерина Ігорівна</t>
  </si>
  <si>
    <t>Сальві Даніеле Робертович</t>
  </si>
  <si>
    <t>Моргун Данило Дмитрович</t>
  </si>
  <si>
    <t>Никоряк Анастасія Володимирівна</t>
  </si>
  <si>
    <t>Коврига Вероніка Сергіївна</t>
  </si>
  <si>
    <t>Метляєва Матильда Андріївна</t>
  </si>
  <si>
    <t>Фандієнко Анастасія Володимирівна</t>
  </si>
  <si>
    <t>Тимощук Злата Олександрівна</t>
  </si>
  <si>
    <t>Добрянська Діана Ярославівна</t>
  </si>
  <si>
    <t>Біловус Ярина Миколаївна</t>
  </si>
  <si>
    <t>Чопик Владислав Віталійович</t>
  </si>
  <si>
    <t>Ліцей № 129</t>
  </si>
  <si>
    <t>Ліцей № 150</t>
  </si>
  <si>
    <t>Ліцей № 197 ім. Д. Луценка</t>
  </si>
  <si>
    <t>Ліцей № 23 ім. Р. Гурика</t>
  </si>
  <si>
    <t>Український фізико-математичний ліцей</t>
  </si>
  <si>
    <t>Гімназія «Євшан»</t>
  </si>
  <si>
    <t>Центр освіти «Оптіма»</t>
  </si>
  <si>
    <t>Рішельєвський науковий ліцей</t>
  </si>
  <si>
    <t>Ліцей «Кітерра»</t>
  </si>
  <si>
    <t>Ліцей № 5</t>
  </si>
  <si>
    <t>Ліцей «Наукова зміна»</t>
  </si>
  <si>
    <t>Гімназія № 17</t>
  </si>
  <si>
    <t>Ліцей № 49</t>
  </si>
  <si>
    <t>Школа вільних та небайдужих</t>
  </si>
  <si>
    <t>Ліцей «Живе слово»</t>
  </si>
  <si>
    <t>Ліцей № 1 ім. І. Котляревського</t>
  </si>
  <si>
    <t>Київ</t>
  </si>
  <si>
    <t>Харків</t>
  </si>
  <si>
    <t>Івано-Франківськ</t>
  </si>
  <si>
    <t>Львів</t>
  </si>
  <si>
    <t>Полтава</t>
  </si>
  <si>
    <t>Одеса</t>
  </si>
  <si>
    <t>Чернівці</t>
  </si>
  <si>
    <r>
      <rPr>
        <sz val="14"/>
        <color indexed="8"/>
        <rFont val="Calibri"/>
        <family val="2"/>
        <charset val="204"/>
      </rPr>
      <t xml:space="preserve">XII Українська олімпіада з лінгвістики (2024/25 н. р.)
</t>
    </r>
    <r>
      <rPr>
        <b/>
        <sz val="13"/>
        <color rgb="FF000000"/>
        <rFont val="Calibri"/>
        <family val="2"/>
      </rPr>
      <t>Другий тур, молодші класи. Попередні результати</t>
    </r>
  </si>
  <si>
    <t>Федорюк Юлія Сергіївна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</si>
</sst>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3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15"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2" defaultTableStyle="TableStyleMedium2" defaultPivotStyle="PivotStyleLight16">
    <tableStyle name="Стиль таблиці 1" pivot="0" count="1" xr9:uid="{00000000-0011-0000-FFFF-FFFF00000000}">
      <tableStyleElement type="firstRowStripe" dxfId="14"/>
    </tableStyle>
    <tableStyle name="Стиль таблиці 2" pivot="0" count="1" xr9:uid="{00000000-0011-0000-FFFF-FFFF01000000}">
      <tableStyleElement type="firstRow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Таблиця7" displayName="Таблиця7" ref="A2:J29" totalsRowShown="0" headerRowDxfId="12" dataDxfId="10" headerRowBorderDxfId="11">
  <sortState xmlns:xlrd2="http://schemas.microsoft.com/office/spreadsheetml/2017/richdata2" ref="A3:J29">
    <sortCondition ref="A2:A29"/>
  </sortState>
  <tableColumns count="10">
    <tableColumn id="1" xr3:uid="{00000000-0010-0000-0000-000001000000}" name="№" dataDxfId="9"/>
    <tableColumn id="2" xr3:uid="{00000000-0010-0000-0000-000002000000}" name="Учасник" dataDxfId="8"/>
    <tableColumn id="5" xr3:uid="{00000000-0010-0000-0000-000005000000}" name="1" dataDxfId="7"/>
    <tableColumn id="6" xr3:uid="{00000000-0010-0000-0000-000006000000}" name="2" dataDxfId="6"/>
    <tableColumn id="19" xr3:uid="{00000000-0010-0000-0000-000013000000}" name="3" dataDxfId="5"/>
    <tableColumn id="7" xr3:uid="{00000000-0010-0000-0000-000007000000}" name="4" dataDxfId="4"/>
    <tableColumn id="11" xr3:uid="{00000000-0010-0000-0000-00000B000000}" name="Сума" dataDxfId="3">
      <calculatedColumnFormula>SUM(Таблиця7[[#This Row],[1]:[4]])</calculatedColumnFormula>
    </tableColumn>
    <tableColumn id="18" xr3:uid="{00000000-0010-0000-0000-000012000000}" name="Місто" dataDxfId="2"/>
    <tableColumn id="12" xr3:uid="{00000000-0010-0000-0000-00000C000000}" name="Навчальний заклад" dataDxfId="1"/>
    <tableColumn id="13" xr3:uid="{00000000-0010-0000-0000-00000D000000}" name="Рік випуску" dataDxfId="0"/>
  </tableColumns>
  <tableStyleInfo name="Стиль таблиці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zoomScaleNormal="100" workbookViewId="0">
      <selection sqref="A1:J1"/>
    </sheetView>
  </sheetViews>
  <sheetFormatPr baseColWidth="10" defaultColWidth="10.1640625" defaultRowHeight="18" customHeight="1" x14ac:dyDescent="0.2"/>
  <cols>
    <col min="1" max="1" width="5" style="1" customWidth="1"/>
    <col min="2" max="2" width="32.83203125" style="2" customWidth="1"/>
    <col min="3" max="6" width="6.6640625" style="1" customWidth="1"/>
    <col min="7" max="7" width="8.6640625" style="3" customWidth="1"/>
    <col min="8" max="8" width="16.83203125" style="1" customWidth="1"/>
    <col min="9" max="9" width="34.83203125" style="2" customWidth="1"/>
    <col min="10" max="10" width="10.83203125" style="1" customWidth="1"/>
    <col min="11" max="16384" width="10.1640625" style="1"/>
  </cols>
  <sheetData>
    <row r="1" spans="1:10" ht="49.75" customHeight="1" x14ac:dyDescent="0.2">
      <c r="A1" s="11" t="s">
        <v>68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3" customFormat="1" ht="18" customHeight="1" x14ac:dyDescent="0.2">
      <c r="A2" s="4" t="s">
        <v>7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1</v>
      </c>
      <c r="H2" s="4" t="s">
        <v>8</v>
      </c>
      <c r="I2" s="4" t="s">
        <v>0</v>
      </c>
      <c r="J2" s="4" t="s">
        <v>18</v>
      </c>
    </row>
    <row r="3" spans="1:10" ht="18" customHeight="1" x14ac:dyDescent="0.2">
      <c r="A3" s="1">
        <v>1</v>
      </c>
      <c r="B3" s="2" t="s">
        <v>16</v>
      </c>
      <c r="C3" s="1">
        <v>20</v>
      </c>
      <c r="D3" s="1">
        <v>18</v>
      </c>
      <c r="E3" s="1">
        <v>17</v>
      </c>
      <c r="F3" s="1">
        <v>2</v>
      </c>
      <c r="G3" s="6">
        <f>SUM(Таблиця7[[#This Row],[1]:[4]])</f>
        <v>57</v>
      </c>
      <c r="H3" s="5" t="s">
        <v>61</v>
      </c>
      <c r="I3" s="2" t="s">
        <v>49</v>
      </c>
      <c r="J3" s="1">
        <v>2028</v>
      </c>
    </row>
    <row r="4" spans="1:10" ht="18" customHeight="1" x14ac:dyDescent="0.2">
      <c r="A4" s="1">
        <v>2</v>
      </c>
      <c r="B4" s="2" t="s">
        <v>23</v>
      </c>
      <c r="C4" s="1">
        <v>18</v>
      </c>
      <c r="D4" s="1">
        <v>20</v>
      </c>
      <c r="E4" s="1">
        <v>7</v>
      </c>
      <c r="F4" s="1">
        <v>12</v>
      </c>
      <c r="G4" s="6">
        <f>SUM(Таблиця7[[#This Row],[1]:[4]])</f>
        <v>57</v>
      </c>
      <c r="H4" s="5" t="s">
        <v>63</v>
      </c>
      <c r="I4" s="2" t="s">
        <v>48</v>
      </c>
      <c r="J4" s="1">
        <v>2028</v>
      </c>
    </row>
    <row r="5" spans="1:10" ht="18" customHeight="1" x14ac:dyDescent="0.2">
      <c r="A5" s="1">
        <v>3</v>
      </c>
      <c r="B5" s="2" t="s">
        <v>22</v>
      </c>
      <c r="C5" s="1">
        <v>16</v>
      </c>
      <c r="D5" s="1">
        <v>20</v>
      </c>
      <c r="E5" s="1">
        <v>15</v>
      </c>
      <c r="F5" s="1">
        <v>3</v>
      </c>
      <c r="G5" s="6">
        <f>SUM(Таблиця7[[#This Row],[1]:[4]])</f>
        <v>54</v>
      </c>
      <c r="H5" s="5" t="s">
        <v>61</v>
      </c>
      <c r="I5" s="2" t="s">
        <v>47</v>
      </c>
      <c r="J5" s="1">
        <v>2028</v>
      </c>
    </row>
    <row r="6" spans="1:10" ht="18" customHeight="1" x14ac:dyDescent="0.2">
      <c r="A6" s="1">
        <v>4</v>
      </c>
      <c r="B6" s="2" t="s">
        <v>34</v>
      </c>
      <c r="C6" s="1">
        <v>20</v>
      </c>
      <c r="D6" s="1">
        <v>19</v>
      </c>
      <c r="E6" s="1">
        <v>10</v>
      </c>
      <c r="F6" s="1">
        <v>1</v>
      </c>
      <c r="G6" s="6">
        <f>SUM(Таблиця7[[#This Row],[1]:[4]])</f>
        <v>50</v>
      </c>
      <c r="H6" s="5" t="s">
        <v>63</v>
      </c>
      <c r="I6" s="2" t="s">
        <v>54</v>
      </c>
      <c r="J6" s="1">
        <v>2030</v>
      </c>
    </row>
    <row r="7" spans="1:10" ht="18" customHeight="1" x14ac:dyDescent="0.2">
      <c r="A7" s="1">
        <v>5</v>
      </c>
      <c r="B7" s="2" t="s">
        <v>17</v>
      </c>
      <c r="C7" s="1">
        <v>20</v>
      </c>
      <c r="D7" s="1">
        <v>20</v>
      </c>
      <c r="E7" s="1">
        <v>10</v>
      </c>
      <c r="F7" s="1">
        <v>0</v>
      </c>
      <c r="G7" s="6">
        <f>SUM(Таблиця7[[#This Row],[1]:[4]])</f>
        <v>50</v>
      </c>
      <c r="H7" s="5" t="s">
        <v>61</v>
      </c>
      <c r="I7" s="2" t="s">
        <v>45</v>
      </c>
      <c r="J7" s="1">
        <v>2028</v>
      </c>
    </row>
    <row r="8" spans="1:10" ht="18" customHeight="1" x14ac:dyDescent="0.2">
      <c r="A8" s="1">
        <v>6</v>
      </c>
      <c r="B8" s="2" t="s">
        <v>35</v>
      </c>
      <c r="C8" s="1">
        <v>20</v>
      </c>
      <c r="D8" s="1">
        <v>17</v>
      </c>
      <c r="E8" s="1">
        <v>7</v>
      </c>
      <c r="F8" s="1">
        <v>4</v>
      </c>
      <c r="G8" s="3">
        <f>SUM(Таблиця7[[#This Row],[1]:[4]])</f>
        <v>48</v>
      </c>
      <c r="H8" s="5" t="s">
        <v>61</v>
      </c>
      <c r="I8" s="2" t="s">
        <v>55</v>
      </c>
      <c r="J8" s="1">
        <v>2031</v>
      </c>
    </row>
    <row r="9" spans="1:10" ht="18" customHeight="1" x14ac:dyDescent="0.2">
      <c r="A9" s="1">
        <v>7</v>
      </c>
      <c r="B9" s="2" t="s">
        <v>30</v>
      </c>
      <c r="C9" s="1">
        <v>16</v>
      </c>
      <c r="D9" s="1">
        <v>15</v>
      </c>
      <c r="E9" s="1">
        <v>10</v>
      </c>
      <c r="F9" s="1">
        <v>7</v>
      </c>
      <c r="G9" s="6">
        <f>SUM(Таблиця7[[#This Row],[1]:[4]])</f>
        <v>48</v>
      </c>
      <c r="H9" s="5" t="s">
        <v>66</v>
      </c>
      <c r="I9" s="2" t="s">
        <v>52</v>
      </c>
      <c r="J9" s="1">
        <v>2028</v>
      </c>
    </row>
    <row r="10" spans="1:10" ht="18" customHeight="1" x14ac:dyDescent="0.2">
      <c r="A10" s="1">
        <v>8</v>
      </c>
      <c r="B10" s="2" t="s">
        <v>27</v>
      </c>
      <c r="C10" s="1">
        <v>20</v>
      </c>
      <c r="D10" s="1">
        <v>15</v>
      </c>
      <c r="E10" s="1">
        <v>9</v>
      </c>
      <c r="F10" s="1">
        <v>3</v>
      </c>
      <c r="G10" s="6">
        <f>SUM(Таблиця7[[#This Row],[1]:[4]])</f>
        <v>47</v>
      </c>
      <c r="H10" s="5" t="s">
        <v>65</v>
      </c>
      <c r="I10" s="2" t="s">
        <v>60</v>
      </c>
      <c r="J10" s="1">
        <v>2028</v>
      </c>
    </row>
    <row r="11" spans="1:10" ht="18" customHeight="1" x14ac:dyDescent="0.2">
      <c r="A11" s="1">
        <v>9</v>
      </c>
      <c r="B11" s="2" t="s">
        <v>33</v>
      </c>
      <c r="C11" s="1">
        <v>18</v>
      </c>
      <c r="D11" s="1">
        <v>15</v>
      </c>
      <c r="E11" s="1">
        <v>13</v>
      </c>
      <c r="F11" s="1">
        <v>0</v>
      </c>
      <c r="G11" s="6">
        <f>SUM(Таблиця7[[#This Row],[1]:[4]])</f>
        <v>46</v>
      </c>
      <c r="H11" s="5" t="s">
        <v>61</v>
      </c>
      <c r="I11" s="2" t="s">
        <v>53</v>
      </c>
      <c r="J11" s="1">
        <v>2028</v>
      </c>
    </row>
    <row r="12" spans="1:10" ht="18" customHeight="1" x14ac:dyDescent="0.2">
      <c r="A12" s="1">
        <v>10</v>
      </c>
      <c r="B12" s="2" t="s">
        <v>28</v>
      </c>
      <c r="C12" s="1">
        <v>19</v>
      </c>
      <c r="D12" s="1">
        <v>7</v>
      </c>
      <c r="E12" s="1">
        <v>8</v>
      </c>
      <c r="F12" s="1">
        <v>10</v>
      </c>
      <c r="G12" s="6">
        <f>SUM(Таблиця7[[#This Row],[1]:[4]])</f>
        <v>44</v>
      </c>
      <c r="H12" s="5" t="s">
        <v>61</v>
      </c>
      <c r="I12" s="2" t="s">
        <v>51</v>
      </c>
      <c r="J12" s="1">
        <v>2031</v>
      </c>
    </row>
    <row r="13" spans="1:10" ht="18" customHeight="1" x14ac:dyDescent="0.2">
      <c r="A13" s="1">
        <v>11</v>
      </c>
      <c r="B13" s="2" t="s">
        <v>26</v>
      </c>
      <c r="C13" s="1">
        <v>18</v>
      </c>
      <c r="D13" s="1">
        <v>17</v>
      </c>
      <c r="E13" s="1">
        <v>8</v>
      </c>
      <c r="F13" s="1">
        <v>0</v>
      </c>
      <c r="G13" s="6">
        <f>SUM(Таблиця7[[#This Row],[1]:[4]])</f>
        <v>43</v>
      </c>
      <c r="H13" s="5" t="s">
        <v>64</v>
      </c>
      <c r="I13" s="2" t="s">
        <v>50</v>
      </c>
      <c r="J13" s="1">
        <v>2031</v>
      </c>
    </row>
    <row r="14" spans="1:10" ht="18" customHeight="1" x14ac:dyDescent="0.2">
      <c r="A14" s="1">
        <v>12</v>
      </c>
      <c r="B14" s="2" t="s">
        <v>21</v>
      </c>
      <c r="C14" s="1">
        <v>20</v>
      </c>
      <c r="D14" s="1">
        <v>7</v>
      </c>
      <c r="E14" s="1">
        <v>8</v>
      </c>
      <c r="F14" s="1">
        <v>6</v>
      </c>
      <c r="G14" s="6">
        <f>SUM(Таблиця7[[#This Row],[1]:[4]])</f>
        <v>41</v>
      </c>
      <c r="H14" s="5" t="s">
        <v>62</v>
      </c>
      <c r="I14" s="2" t="s">
        <v>46</v>
      </c>
      <c r="J14" s="1">
        <v>2030</v>
      </c>
    </row>
    <row r="15" spans="1:10" ht="18" customHeight="1" x14ac:dyDescent="0.2">
      <c r="A15" s="1">
        <v>13</v>
      </c>
      <c r="B15" s="2" t="s">
        <v>25</v>
      </c>
      <c r="C15" s="1">
        <v>9</v>
      </c>
      <c r="D15" s="1">
        <v>11</v>
      </c>
      <c r="E15" s="1">
        <v>9</v>
      </c>
      <c r="F15" s="1">
        <v>11</v>
      </c>
      <c r="G15" s="6">
        <f>SUM(Таблиця7[[#This Row],[1]:[4]])</f>
        <v>40</v>
      </c>
      <c r="H15" s="5" t="s">
        <v>64</v>
      </c>
      <c r="I15" s="2" t="s">
        <v>14</v>
      </c>
      <c r="J15" s="1">
        <v>2028</v>
      </c>
    </row>
    <row r="16" spans="1:10" ht="18" customHeight="1" x14ac:dyDescent="0.2">
      <c r="A16" s="1">
        <v>14</v>
      </c>
      <c r="B16" s="2" t="s">
        <v>29</v>
      </c>
      <c r="C16" s="1">
        <v>20</v>
      </c>
      <c r="D16" s="1">
        <v>10</v>
      </c>
      <c r="E16" s="1">
        <v>8</v>
      </c>
      <c r="F16" s="1">
        <v>1</v>
      </c>
      <c r="G16" s="6">
        <f>SUM(Таблиця7[[#This Row],[1]:[4]])</f>
        <v>39</v>
      </c>
      <c r="H16" s="5" t="s">
        <v>62</v>
      </c>
      <c r="I16" s="2" t="s">
        <v>20</v>
      </c>
      <c r="J16" s="1">
        <v>2030</v>
      </c>
    </row>
    <row r="17" spans="1:10" ht="18" customHeight="1" x14ac:dyDescent="0.2">
      <c r="A17" s="1">
        <v>15</v>
      </c>
      <c r="B17" s="2" t="s">
        <v>31</v>
      </c>
      <c r="C17" s="1">
        <v>18</v>
      </c>
      <c r="D17" s="1">
        <v>12</v>
      </c>
      <c r="E17" s="1">
        <v>8</v>
      </c>
      <c r="F17" s="1">
        <v>0</v>
      </c>
      <c r="G17" s="6">
        <f>SUM(Таблиця7[[#This Row],[1]:[4]])</f>
        <v>38</v>
      </c>
      <c r="H17" s="5" t="s">
        <v>64</v>
      </c>
      <c r="I17" s="2" t="s">
        <v>50</v>
      </c>
      <c r="J17" s="1">
        <v>2031</v>
      </c>
    </row>
    <row r="18" spans="1:10" ht="18" customHeight="1" x14ac:dyDescent="0.2">
      <c r="A18" s="1">
        <v>16</v>
      </c>
      <c r="B18" s="2" t="s">
        <v>40</v>
      </c>
      <c r="C18" s="1">
        <v>19</v>
      </c>
      <c r="D18" s="1">
        <v>10</v>
      </c>
      <c r="E18" s="1">
        <v>7</v>
      </c>
      <c r="F18" s="1">
        <v>2</v>
      </c>
      <c r="G18" s="6">
        <f>SUM(Таблиця7[[#This Row],[1]:[4]])</f>
        <v>38</v>
      </c>
      <c r="H18" s="5" t="s">
        <v>62</v>
      </c>
      <c r="I18" s="2" t="s">
        <v>20</v>
      </c>
      <c r="J18" s="1">
        <v>2028</v>
      </c>
    </row>
    <row r="19" spans="1:10" ht="18" customHeight="1" x14ac:dyDescent="0.2">
      <c r="A19" s="1">
        <v>17</v>
      </c>
      <c r="B19" s="2" t="s">
        <v>38</v>
      </c>
      <c r="C19" s="1">
        <v>17</v>
      </c>
      <c r="D19" s="1">
        <v>11</v>
      </c>
      <c r="E19" s="1">
        <v>4</v>
      </c>
      <c r="F19" s="1">
        <v>1</v>
      </c>
      <c r="G19" s="6">
        <f>SUM(Таблиця7[[#This Row],[1]:[4]])</f>
        <v>33</v>
      </c>
      <c r="H19" s="5" t="s">
        <v>61</v>
      </c>
      <c r="I19" s="2" t="s">
        <v>13</v>
      </c>
      <c r="J19" s="1">
        <v>2028</v>
      </c>
    </row>
    <row r="20" spans="1:10" ht="18" customHeight="1" x14ac:dyDescent="0.2">
      <c r="A20" s="1">
        <v>18</v>
      </c>
      <c r="B20" s="2" t="s">
        <v>24</v>
      </c>
      <c r="C20" s="1">
        <v>3</v>
      </c>
      <c r="D20" s="1">
        <v>13</v>
      </c>
      <c r="E20" s="1">
        <v>9</v>
      </c>
      <c r="F20" s="1">
        <v>7</v>
      </c>
      <c r="G20" s="6">
        <f>SUM(Таблиця7[[#This Row],[1]:[4]])</f>
        <v>32</v>
      </c>
      <c r="H20" s="5" t="s">
        <v>64</v>
      </c>
      <c r="I20" s="2" t="s">
        <v>19</v>
      </c>
      <c r="J20" s="1">
        <v>2028</v>
      </c>
    </row>
    <row r="21" spans="1:10" ht="18" customHeight="1" x14ac:dyDescent="0.2">
      <c r="A21" s="1">
        <v>19</v>
      </c>
      <c r="B21" s="2" t="s">
        <v>69</v>
      </c>
      <c r="C21" s="1">
        <v>18</v>
      </c>
      <c r="D21" s="1">
        <v>10</v>
      </c>
      <c r="E21" s="1">
        <v>1</v>
      </c>
      <c r="F21" s="1">
        <v>3</v>
      </c>
      <c r="G21" s="6">
        <f>SUM(Таблиця7[[#This Row],[1]:[4]])</f>
        <v>32</v>
      </c>
      <c r="H21" s="5" t="s">
        <v>67</v>
      </c>
      <c r="I21" s="2" t="s">
        <v>56</v>
      </c>
      <c r="J21" s="1">
        <v>2028</v>
      </c>
    </row>
    <row r="22" spans="1:10" ht="18" customHeight="1" x14ac:dyDescent="0.2">
      <c r="A22" s="1">
        <v>20</v>
      </c>
      <c r="B22" s="2" t="s">
        <v>42</v>
      </c>
      <c r="C22" s="1">
        <v>16</v>
      </c>
      <c r="D22" s="1">
        <v>8</v>
      </c>
      <c r="E22" s="1">
        <v>6</v>
      </c>
      <c r="F22" s="1">
        <v>0</v>
      </c>
      <c r="G22" s="6">
        <f>SUM(Таблиця7[[#This Row],[1]:[4]])</f>
        <v>30</v>
      </c>
      <c r="H22" s="5" t="s">
        <v>64</v>
      </c>
      <c r="I22" s="2" t="s">
        <v>58</v>
      </c>
      <c r="J22" s="1">
        <v>2031</v>
      </c>
    </row>
    <row r="23" spans="1:10" ht="18" customHeight="1" x14ac:dyDescent="0.2">
      <c r="A23" s="1">
        <v>21</v>
      </c>
      <c r="B23" s="2" t="s">
        <v>36</v>
      </c>
      <c r="C23" s="1">
        <v>19</v>
      </c>
      <c r="D23" s="1">
        <v>10</v>
      </c>
      <c r="E23" s="1">
        <v>0</v>
      </c>
      <c r="F23" s="1">
        <v>0</v>
      </c>
      <c r="G23" s="6">
        <f>SUM(Таблиця7[[#This Row],[1]:[4]])</f>
        <v>29</v>
      </c>
      <c r="H23" s="5" t="s">
        <v>61</v>
      </c>
      <c r="I23" s="2" t="s">
        <v>12</v>
      </c>
      <c r="J23" s="1">
        <v>2029</v>
      </c>
    </row>
    <row r="24" spans="1:10" ht="18" customHeight="1" x14ac:dyDescent="0.2">
      <c r="A24" s="1">
        <v>22</v>
      </c>
      <c r="B24" s="2" t="s">
        <v>41</v>
      </c>
      <c r="C24" s="1">
        <v>12</v>
      </c>
      <c r="D24" s="1">
        <v>13</v>
      </c>
      <c r="E24" s="1">
        <v>2</v>
      </c>
      <c r="F24" s="1">
        <v>0</v>
      </c>
      <c r="G24" s="3">
        <f>SUM(Таблиця7[[#This Row],[1]:[4]])</f>
        <v>27</v>
      </c>
      <c r="H24" s="5" t="s">
        <v>61</v>
      </c>
      <c r="I24" s="2" t="s">
        <v>13</v>
      </c>
      <c r="J24" s="1">
        <v>2028</v>
      </c>
    </row>
    <row r="25" spans="1:10" ht="18" customHeight="1" x14ac:dyDescent="0.2">
      <c r="A25" s="1">
        <v>23</v>
      </c>
      <c r="B25" s="2" t="s">
        <v>32</v>
      </c>
      <c r="C25" s="1">
        <v>18</v>
      </c>
      <c r="D25" s="1">
        <v>0</v>
      </c>
      <c r="E25" s="1">
        <v>6</v>
      </c>
      <c r="F25" s="1">
        <v>0</v>
      </c>
      <c r="G25" s="6">
        <f>SUM(Таблиця7[[#This Row],[1]:[4]])</f>
        <v>24</v>
      </c>
      <c r="H25" s="5" t="s">
        <v>67</v>
      </c>
      <c r="I25" s="2" t="s">
        <v>10</v>
      </c>
      <c r="J25" s="1">
        <v>2028</v>
      </c>
    </row>
    <row r="26" spans="1:10" ht="18" customHeight="1" x14ac:dyDescent="0.2">
      <c r="A26" s="1">
        <v>24</v>
      </c>
      <c r="B26" s="2" t="s">
        <v>39</v>
      </c>
      <c r="C26" s="1">
        <v>12</v>
      </c>
      <c r="D26" s="1">
        <v>7</v>
      </c>
      <c r="E26" s="1">
        <v>3</v>
      </c>
      <c r="F26" s="1">
        <v>0</v>
      </c>
      <c r="G26" s="6">
        <f>SUM(Таблиця7[[#This Row],[1]:[4]])</f>
        <v>22</v>
      </c>
      <c r="H26" s="5" t="s">
        <v>61</v>
      </c>
      <c r="I26" s="2" t="s">
        <v>57</v>
      </c>
      <c r="J26" s="1">
        <v>2032</v>
      </c>
    </row>
    <row r="27" spans="1:10" ht="18" customHeight="1" x14ac:dyDescent="0.2">
      <c r="A27" s="1">
        <v>25</v>
      </c>
      <c r="B27" s="2" t="s">
        <v>44</v>
      </c>
      <c r="C27" s="1">
        <v>6</v>
      </c>
      <c r="D27" s="1">
        <v>7</v>
      </c>
      <c r="E27" s="1">
        <v>2</v>
      </c>
      <c r="F27" s="1">
        <v>0</v>
      </c>
      <c r="G27" s="6">
        <f>SUM(Таблиця7[[#This Row],[1]:[4]])</f>
        <v>15</v>
      </c>
      <c r="H27" s="5" t="s">
        <v>61</v>
      </c>
      <c r="I27" s="2" t="s">
        <v>9</v>
      </c>
      <c r="J27" s="1">
        <v>2030</v>
      </c>
    </row>
    <row r="28" spans="1:10" ht="18" customHeight="1" x14ac:dyDescent="0.2">
      <c r="A28" s="1">
        <v>26</v>
      </c>
      <c r="B28" s="2" t="s">
        <v>43</v>
      </c>
      <c r="C28" s="1">
        <v>0</v>
      </c>
      <c r="D28" s="1">
        <v>0</v>
      </c>
      <c r="E28" s="1">
        <v>0</v>
      </c>
      <c r="F28" s="1">
        <v>0</v>
      </c>
      <c r="G28" s="6">
        <f>SUM(Таблиця7[[#This Row],[1]:[4]])</f>
        <v>0</v>
      </c>
      <c r="H28" s="5" t="s">
        <v>64</v>
      </c>
      <c r="I28" s="2" t="s">
        <v>59</v>
      </c>
      <c r="J28" s="1">
        <v>2032</v>
      </c>
    </row>
    <row r="29" spans="1:10" ht="18" customHeight="1" x14ac:dyDescent="0.2">
      <c r="A29" s="7" t="s">
        <v>15</v>
      </c>
      <c r="B29" s="8" t="s">
        <v>37</v>
      </c>
      <c r="C29" s="9" t="s">
        <v>11</v>
      </c>
      <c r="D29" s="9" t="s">
        <v>11</v>
      </c>
      <c r="E29" s="9" t="s">
        <v>11</v>
      </c>
      <c r="F29" s="9" t="s">
        <v>11</v>
      </c>
      <c r="G29" s="10">
        <f>SUM(Таблиця7[[#This Row],[1]:[4]])</f>
        <v>0</v>
      </c>
      <c r="H29" s="9" t="s">
        <v>67</v>
      </c>
      <c r="I29" s="8" t="s">
        <v>56</v>
      </c>
      <c r="J29" s="9">
        <v>2030</v>
      </c>
    </row>
  </sheetData>
  <mergeCells count="1">
    <mergeCell ref="A1:J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landscape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Попередні результати</vt:lpstr>
      <vt:lpstr>'Попередні результати'!Print_Titles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Danylo</dc:creator>
  <cp:lastModifiedBy>Microsoft Office User</cp:lastModifiedBy>
  <cp:lastPrinted>2014-11-01T10:22:10Z</cp:lastPrinted>
  <dcterms:created xsi:type="dcterms:W3CDTF">2014-03-12T13:35:47Z</dcterms:created>
  <dcterms:modified xsi:type="dcterms:W3CDTF">2025-03-23T19:21:54Z</dcterms:modified>
</cp:coreProperties>
</file>