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/>
  <mc:AlternateContent xmlns:mc="http://schemas.openxmlformats.org/markup-compatibility/2006">
    <mc:Choice Requires="x15">
      <x15ac:absPath xmlns:x15ac="http://schemas.microsoft.com/office/spreadsheetml/2010/11/ac" url="/Users/danylomysak/Documents/olymp/2024-25/ukraine/1/results/"/>
    </mc:Choice>
  </mc:AlternateContent>
  <xr:revisionPtr revIDLastSave="0" documentId="13_ncr:1_{354E2231-30C4-B847-8F4B-3BAF9495A9A0}" xr6:coauthVersionLast="47" xr6:coauthVersionMax="47" xr10:uidLastSave="{00000000-0000-0000-0000-000000000000}"/>
  <bookViews>
    <workbookView xWindow="0" yWindow="500" windowWidth="28800" windowHeight="15760" xr2:uid="{00000000-000D-0000-FFFF-FFFF00000000}"/>
  </bookViews>
  <sheets>
    <sheet name="Загальне" sheetId="6" r:id="rId1"/>
    <sheet name="Македонська" sheetId="49" r:id="rId2"/>
    <sheet name="Японська мова" sheetId="50" r:id="rId3"/>
    <sheet name="Ндалі" sheetId="51" r:id="rId4"/>
    <sheet name="Мартутуніра" sheetId="52" r:id="rId5"/>
    <sheet name="Марійська мова" sheetId="54" r:id="rId6"/>
  </sheets>
  <definedNames>
    <definedName name="_xlnm._FilterDatabase" localSheetId="1" hidden="1">Македонська!$A$2:$F$84</definedName>
    <definedName name="_xlnm._FilterDatabase" localSheetId="5" hidden="1">'Марійська мова'!$A$1:$AB$206</definedName>
    <definedName name="_xlnm._FilterDatabase" localSheetId="4" hidden="1">Мартутуніра!$A$1:$M$288</definedName>
    <definedName name="_xlnm._FilterDatabase" localSheetId="3" hidden="1">Ндалі!$A$1:$M$288</definedName>
    <definedName name="_xlnm._FilterDatabase" localSheetId="2" hidden="1">'Японська мова'!$A$1:$M$288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49" l="1"/>
  <c r="F35" i="49" s="1"/>
  <c r="AB124" i="54"/>
  <c r="AB50" i="54"/>
  <c r="AB53" i="54"/>
  <c r="AB49" i="54"/>
  <c r="AB101" i="54"/>
  <c r="AB194" i="54"/>
  <c r="AB167" i="54"/>
  <c r="AB102" i="54"/>
  <c r="AB25" i="54"/>
  <c r="AB112" i="54"/>
  <c r="AB136" i="54"/>
  <c r="AB81" i="54"/>
  <c r="AB109" i="54"/>
  <c r="AB131" i="54"/>
  <c r="AB31" i="54"/>
  <c r="AB177" i="54"/>
  <c r="AB206" i="54"/>
  <c r="AB85" i="54"/>
  <c r="AB22" i="54"/>
  <c r="AB67" i="54"/>
  <c r="AB27" i="54"/>
  <c r="AB65" i="54"/>
  <c r="AB154" i="54"/>
  <c r="AB97" i="54"/>
  <c r="AB104" i="54"/>
  <c r="AB181" i="54"/>
  <c r="AB110" i="54"/>
  <c r="AB10" i="54"/>
  <c r="AB176" i="54"/>
  <c r="AB34" i="54"/>
  <c r="AB16" i="54"/>
  <c r="AB32" i="54"/>
  <c r="AB133" i="54"/>
  <c r="AB116" i="54"/>
  <c r="AB19" i="54"/>
  <c r="AB105" i="54"/>
  <c r="AB117" i="54"/>
  <c r="AB148" i="54"/>
  <c r="AB132" i="54"/>
  <c r="AB125" i="54"/>
  <c r="AB52" i="54"/>
  <c r="AB158" i="54"/>
  <c r="AB141" i="54"/>
  <c r="AB171" i="54"/>
  <c r="AB197" i="54"/>
  <c r="AB48" i="54"/>
  <c r="AB64" i="54"/>
  <c r="AB30" i="54"/>
  <c r="AB179" i="54"/>
  <c r="AB137" i="54"/>
  <c r="AB144" i="54"/>
  <c r="AB8" i="54"/>
  <c r="AB91" i="54"/>
  <c r="AB198" i="54"/>
  <c r="AB11" i="54"/>
  <c r="AB51" i="54"/>
  <c r="AB66" i="54"/>
  <c r="AB119" i="54"/>
  <c r="AB26" i="54"/>
  <c r="AB43" i="54"/>
  <c r="AB75" i="54"/>
  <c r="AB156" i="54"/>
  <c r="AB58" i="54"/>
  <c r="AB55" i="54"/>
  <c r="AB146" i="54"/>
  <c r="AB83" i="54"/>
  <c r="AB126" i="54"/>
  <c r="AB87" i="54"/>
  <c r="AB99" i="54"/>
  <c r="AB182" i="54"/>
  <c r="AB178" i="54"/>
  <c r="AB61" i="54"/>
  <c r="AB37" i="54"/>
  <c r="AB151" i="54"/>
  <c r="AB28" i="54"/>
  <c r="AB184" i="54"/>
  <c r="AB7" i="54"/>
  <c r="AB106" i="54"/>
  <c r="AB13" i="54"/>
  <c r="AB135" i="54"/>
  <c r="AB70" i="54"/>
  <c r="AB14" i="54"/>
  <c r="AB114" i="54"/>
  <c r="AB60" i="54"/>
  <c r="AB164" i="54"/>
  <c r="AB153" i="54"/>
  <c r="AB69" i="54"/>
  <c r="AB38" i="54"/>
  <c r="AB98" i="54"/>
  <c r="AB62" i="54"/>
  <c r="AB47" i="54"/>
  <c r="AB113" i="54"/>
  <c r="AB120" i="54"/>
  <c r="AB74" i="54"/>
  <c r="AB56" i="54"/>
  <c r="AB68" i="54"/>
  <c r="AB143" i="54"/>
  <c r="AB188" i="54"/>
  <c r="AB185" i="54"/>
  <c r="AB95" i="54"/>
  <c r="AB90" i="54"/>
  <c r="AB21" i="54"/>
  <c r="AB17" i="54"/>
  <c r="AB96" i="54"/>
  <c r="AB23" i="54"/>
  <c r="AB108" i="54"/>
  <c r="AB162" i="54"/>
  <c r="AB72" i="54"/>
  <c r="AB195" i="54"/>
  <c r="AB84" i="54"/>
  <c r="AB20" i="54"/>
  <c r="AB12" i="54"/>
  <c r="AB100" i="54"/>
  <c r="AB4" i="54"/>
  <c r="AB193" i="54"/>
  <c r="AB196" i="54"/>
  <c r="AB123" i="54"/>
  <c r="AB45" i="54"/>
  <c r="AB93" i="54"/>
  <c r="AB42" i="54"/>
  <c r="AB200" i="54"/>
  <c r="AB187" i="54"/>
  <c r="AB40" i="54"/>
  <c r="AB39" i="54"/>
  <c r="AB147" i="54"/>
  <c r="AB15" i="54"/>
  <c r="AB130" i="54"/>
  <c r="AB9" i="54"/>
  <c r="AB76" i="54"/>
  <c r="AB203" i="54"/>
  <c r="AB163" i="54"/>
  <c r="AB6" i="54"/>
  <c r="AB128" i="54"/>
  <c r="AB59" i="54"/>
  <c r="AB129" i="54"/>
  <c r="AB166" i="54"/>
  <c r="AB94" i="54"/>
  <c r="AB41" i="54"/>
  <c r="AB161" i="54"/>
  <c r="AB80" i="54"/>
  <c r="AB89" i="54"/>
  <c r="AB138" i="54"/>
  <c r="AB77" i="54"/>
  <c r="AB159" i="54"/>
  <c r="AB205" i="54"/>
  <c r="AB134" i="54"/>
  <c r="AB44" i="54"/>
  <c r="AB24" i="54"/>
  <c r="AB46" i="54"/>
  <c r="AB192" i="54"/>
  <c r="AB36" i="54"/>
  <c r="AB174" i="54"/>
  <c r="AB149" i="54"/>
  <c r="AB155" i="54"/>
  <c r="AB180" i="54"/>
  <c r="AB186" i="54"/>
  <c r="AB204" i="54"/>
  <c r="AB139" i="54"/>
  <c r="AB78" i="54"/>
  <c r="AB201" i="54"/>
  <c r="AB191" i="54"/>
  <c r="AB173" i="54"/>
  <c r="AB63" i="54"/>
  <c r="AB103" i="54"/>
  <c r="AB152" i="54"/>
  <c r="AB142" i="54"/>
  <c r="AB157" i="54"/>
  <c r="AB175" i="54"/>
  <c r="AB190" i="54"/>
  <c r="AB199" i="54"/>
  <c r="AB88" i="54"/>
  <c r="AB183" i="54"/>
  <c r="AB118" i="54"/>
  <c r="AB79" i="54"/>
  <c r="AB140" i="54"/>
  <c r="AB121" i="54"/>
  <c r="AB122" i="54"/>
  <c r="AB172" i="54"/>
  <c r="AB202" i="54"/>
  <c r="AB127" i="54"/>
  <c r="AB71" i="54"/>
  <c r="AB35" i="54"/>
  <c r="AB160" i="54"/>
  <c r="AB86" i="54"/>
  <c r="AB92" i="54"/>
  <c r="AB18" i="54"/>
  <c r="AB73" i="54"/>
  <c r="AB170" i="54"/>
  <c r="AB29" i="54"/>
  <c r="AB169" i="54"/>
  <c r="AB107" i="54"/>
  <c r="AB57" i="54"/>
  <c r="AB165" i="54"/>
  <c r="AB145" i="54"/>
  <c r="AB150" i="54"/>
  <c r="AB82" i="54"/>
  <c r="AB3" i="54"/>
  <c r="AB5" i="54"/>
  <c r="AB189" i="54"/>
  <c r="AB115" i="54"/>
  <c r="AB54" i="54"/>
  <c r="AB111" i="54"/>
  <c r="AB168" i="54"/>
  <c r="AB33" i="54"/>
  <c r="M257" i="52"/>
  <c r="M50" i="52"/>
  <c r="M156" i="52"/>
  <c r="M152" i="52"/>
  <c r="M104" i="52"/>
  <c r="M283" i="52"/>
  <c r="M89" i="52"/>
  <c r="M181" i="52"/>
  <c r="M266" i="52"/>
  <c r="M242" i="52"/>
  <c r="M26" i="52"/>
  <c r="M218" i="52"/>
  <c r="M272" i="52"/>
  <c r="M114" i="52"/>
  <c r="M239" i="52"/>
  <c r="M110" i="52"/>
  <c r="M31" i="52"/>
  <c r="M77" i="52"/>
  <c r="M162" i="52"/>
  <c r="M166" i="52"/>
  <c r="M262" i="52"/>
  <c r="M176" i="52"/>
  <c r="M174" i="52"/>
  <c r="M128" i="52"/>
  <c r="M5" i="52"/>
  <c r="M113" i="52"/>
  <c r="M75" i="52"/>
  <c r="M255" i="52"/>
  <c r="M94" i="52"/>
  <c r="M22" i="52"/>
  <c r="M83" i="52"/>
  <c r="M198" i="52"/>
  <c r="M280" i="52"/>
  <c r="M196" i="52"/>
  <c r="M247" i="52"/>
  <c r="M14" i="52"/>
  <c r="M136" i="52"/>
  <c r="M153" i="52"/>
  <c r="M149" i="52"/>
  <c r="M111" i="52"/>
  <c r="M15" i="52"/>
  <c r="M223" i="52"/>
  <c r="M238" i="52"/>
  <c r="M269" i="52"/>
  <c r="M130" i="52"/>
  <c r="M252" i="52"/>
  <c r="M4" i="52"/>
  <c r="M260" i="52"/>
  <c r="M210" i="52"/>
  <c r="M84" i="52"/>
  <c r="M62" i="52"/>
  <c r="M42" i="52"/>
  <c r="M173" i="52"/>
  <c r="M167" i="52"/>
  <c r="M21" i="52"/>
  <c r="M142" i="52"/>
  <c r="M41" i="52"/>
  <c r="M121" i="52"/>
  <c r="M59" i="52"/>
  <c r="M48" i="52"/>
  <c r="M120" i="52"/>
  <c r="M241" i="52"/>
  <c r="M224" i="52"/>
  <c r="M12" i="52"/>
  <c r="M20" i="52"/>
  <c r="M226" i="52"/>
  <c r="M235" i="52"/>
  <c r="M78" i="52"/>
  <c r="M233" i="52"/>
  <c r="M194" i="52"/>
  <c r="M3" i="52"/>
  <c r="M35" i="52"/>
  <c r="M53" i="52"/>
  <c r="M25" i="52"/>
  <c r="M250" i="52"/>
  <c r="M275" i="52"/>
  <c r="M163" i="52"/>
  <c r="M248" i="52"/>
  <c r="M186" i="52"/>
  <c r="M49" i="52"/>
  <c r="M8" i="52"/>
  <c r="M52" i="52"/>
  <c r="M175" i="52"/>
  <c r="M72" i="52"/>
  <c r="M76" i="52"/>
  <c r="M71" i="52"/>
  <c r="M140" i="52"/>
  <c r="M273" i="52"/>
  <c r="M229" i="52"/>
  <c r="M143" i="52"/>
  <c r="M39" i="52"/>
  <c r="M157" i="52"/>
  <c r="M190" i="52"/>
  <c r="M115" i="52"/>
  <c r="M151" i="52"/>
  <c r="M184" i="52"/>
  <c r="M47" i="52"/>
  <c r="M245" i="52"/>
  <c r="M288" i="52"/>
  <c r="M119" i="52"/>
  <c r="M36" i="52"/>
  <c r="M96" i="52"/>
  <c r="M43" i="52"/>
  <c r="M93" i="52"/>
  <c r="M212" i="52"/>
  <c r="M135" i="52"/>
  <c r="M145" i="52"/>
  <c r="M253" i="52"/>
  <c r="M154" i="52"/>
  <c r="M17" i="52"/>
  <c r="M244" i="52"/>
  <c r="M54" i="52"/>
  <c r="M28" i="52"/>
  <c r="M51" i="52"/>
  <c r="M187" i="52"/>
  <c r="M161" i="52"/>
  <c r="M32" i="52"/>
  <c r="M146" i="52"/>
  <c r="M164" i="52"/>
  <c r="M205" i="52"/>
  <c r="M185" i="52"/>
  <c r="M177" i="52"/>
  <c r="M74" i="52"/>
  <c r="M216" i="52"/>
  <c r="M197" i="52"/>
  <c r="M234" i="52"/>
  <c r="M277" i="52"/>
  <c r="M70" i="52"/>
  <c r="M92" i="52"/>
  <c r="M46" i="52"/>
  <c r="M249" i="52"/>
  <c r="M191" i="52"/>
  <c r="M201" i="52"/>
  <c r="M13" i="52"/>
  <c r="M127" i="52"/>
  <c r="M278" i="52"/>
  <c r="M18" i="52"/>
  <c r="M73" i="52"/>
  <c r="M95" i="52"/>
  <c r="M168" i="52"/>
  <c r="M40" i="52"/>
  <c r="M65" i="52"/>
  <c r="M105" i="52"/>
  <c r="M214" i="52"/>
  <c r="M85" i="52"/>
  <c r="M80" i="52"/>
  <c r="M203" i="52"/>
  <c r="M117" i="52"/>
  <c r="M178" i="52"/>
  <c r="M123" i="52"/>
  <c r="M138" i="52"/>
  <c r="M254" i="52"/>
  <c r="M246" i="52"/>
  <c r="M88" i="52"/>
  <c r="M57" i="52"/>
  <c r="M208" i="52"/>
  <c r="M44" i="52"/>
  <c r="M258" i="52"/>
  <c r="M11" i="52"/>
  <c r="M147" i="52"/>
  <c r="M23" i="52"/>
  <c r="M189" i="52"/>
  <c r="M99" i="52"/>
  <c r="M24" i="52"/>
  <c r="M159" i="52"/>
  <c r="M87" i="52"/>
  <c r="M225" i="52"/>
  <c r="M211" i="52"/>
  <c r="M98" i="52"/>
  <c r="M58" i="52"/>
  <c r="M137" i="52"/>
  <c r="M90" i="52"/>
  <c r="M69" i="52"/>
  <c r="M158" i="52"/>
  <c r="M169" i="52"/>
  <c r="M103" i="52"/>
  <c r="M81" i="52"/>
  <c r="M97" i="52"/>
  <c r="M200" i="52"/>
  <c r="M264" i="52"/>
  <c r="M259" i="52"/>
  <c r="M133" i="52"/>
  <c r="M126" i="52"/>
  <c r="M34" i="52"/>
  <c r="M29" i="52"/>
  <c r="M134" i="52"/>
  <c r="M37" i="52"/>
  <c r="M150" i="52"/>
  <c r="M221" i="52"/>
  <c r="M101" i="52"/>
  <c r="M274" i="52"/>
  <c r="M118" i="52"/>
  <c r="M33" i="52"/>
  <c r="M19" i="52"/>
  <c r="M139" i="52"/>
  <c r="M7" i="52"/>
  <c r="M271" i="52"/>
  <c r="M276" i="52"/>
  <c r="M172" i="52"/>
  <c r="M67" i="52"/>
  <c r="M131" i="52"/>
  <c r="M64" i="52"/>
  <c r="M281" i="52"/>
  <c r="M263" i="52"/>
  <c r="M61" i="52"/>
  <c r="M60" i="52"/>
  <c r="M204" i="52"/>
  <c r="M27" i="52"/>
  <c r="M183" i="52"/>
  <c r="M16" i="52"/>
  <c r="M106" i="52"/>
  <c r="M285" i="52"/>
  <c r="M222" i="52"/>
  <c r="M10" i="52"/>
  <c r="M180" i="52"/>
  <c r="M86" i="52"/>
  <c r="M182" i="52"/>
  <c r="M228" i="52"/>
  <c r="M132" i="52"/>
  <c r="M63" i="52"/>
  <c r="M220" i="52"/>
  <c r="M112" i="52"/>
  <c r="M125" i="52"/>
  <c r="M192" i="52"/>
  <c r="M107" i="52"/>
  <c r="M217" i="52"/>
  <c r="M287" i="52"/>
  <c r="M188" i="52"/>
  <c r="M66" i="52"/>
  <c r="M38" i="52"/>
  <c r="M68" i="52"/>
  <c r="M270" i="52"/>
  <c r="M56" i="52"/>
  <c r="M240" i="52"/>
  <c r="M206" i="52"/>
  <c r="M213" i="52"/>
  <c r="M251" i="52"/>
  <c r="M261" i="52"/>
  <c r="M286" i="52"/>
  <c r="M193" i="52"/>
  <c r="M108" i="52"/>
  <c r="M282" i="52"/>
  <c r="M268" i="52"/>
  <c r="M237" i="52"/>
  <c r="M91" i="52"/>
  <c r="M144" i="52"/>
  <c r="M209" i="52"/>
  <c r="M199" i="52"/>
  <c r="M215" i="52"/>
  <c r="M243" i="52"/>
  <c r="M267" i="52"/>
  <c r="M279" i="52"/>
  <c r="M124" i="52"/>
  <c r="M256" i="52"/>
  <c r="M165" i="52"/>
  <c r="M109" i="52"/>
  <c r="M195" i="52"/>
  <c r="M170" i="52"/>
  <c r="M171" i="52"/>
  <c r="M236" i="52"/>
  <c r="M284" i="52"/>
  <c r="M179" i="52"/>
  <c r="M100" i="52"/>
  <c r="M55" i="52"/>
  <c r="M219" i="52"/>
  <c r="M122" i="52"/>
  <c r="M129" i="52"/>
  <c r="M30" i="52"/>
  <c r="M102" i="52"/>
  <c r="M232" i="52"/>
  <c r="M45" i="52"/>
  <c r="M231" i="52"/>
  <c r="M148" i="52"/>
  <c r="M82" i="52"/>
  <c r="M227" i="52"/>
  <c r="M202" i="52"/>
  <c r="M207" i="52"/>
  <c r="M116" i="52"/>
  <c r="M6" i="52"/>
  <c r="M9" i="52"/>
  <c r="M265" i="52"/>
  <c r="M160" i="52"/>
  <c r="M79" i="52"/>
  <c r="M155" i="52"/>
  <c r="M230" i="52"/>
  <c r="M141" i="52"/>
  <c r="M257" i="51"/>
  <c r="M50" i="51"/>
  <c r="M156" i="51"/>
  <c r="M152" i="51"/>
  <c r="M104" i="51"/>
  <c r="M283" i="51"/>
  <c r="M89" i="51"/>
  <c r="M181" i="51"/>
  <c r="M266" i="51"/>
  <c r="M242" i="51"/>
  <c r="M26" i="51"/>
  <c r="M218" i="51"/>
  <c r="M272" i="51"/>
  <c r="M114" i="51"/>
  <c r="M239" i="51"/>
  <c r="M110" i="51"/>
  <c r="M31" i="51"/>
  <c r="M77" i="51"/>
  <c r="M162" i="51"/>
  <c r="M166" i="51"/>
  <c r="M262" i="51"/>
  <c r="M176" i="51"/>
  <c r="M174" i="51"/>
  <c r="M128" i="51"/>
  <c r="M5" i="51"/>
  <c r="M113" i="51"/>
  <c r="M75" i="51"/>
  <c r="M255" i="51"/>
  <c r="M94" i="51"/>
  <c r="M22" i="51"/>
  <c r="M83" i="51"/>
  <c r="M198" i="51"/>
  <c r="M280" i="51"/>
  <c r="M196" i="51"/>
  <c r="M247" i="51"/>
  <c r="M14" i="51"/>
  <c r="M136" i="51"/>
  <c r="M153" i="51"/>
  <c r="M149" i="51"/>
  <c r="M111" i="51"/>
  <c r="M15" i="51"/>
  <c r="M223" i="51"/>
  <c r="M238" i="51"/>
  <c r="M269" i="51"/>
  <c r="M130" i="51"/>
  <c r="M252" i="51"/>
  <c r="M4" i="51"/>
  <c r="M260" i="51"/>
  <c r="M210" i="51"/>
  <c r="M84" i="51"/>
  <c r="M62" i="51"/>
  <c r="M42" i="51"/>
  <c r="M173" i="51"/>
  <c r="M167" i="51"/>
  <c r="M21" i="51"/>
  <c r="M142" i="51"/>
  <c r="M41" i="51"/>
  <c r="M121" i="51"/>
  <c r="M59" i="51"/>
  <c r="M48" i="51"/>
  <c r="M120" i="51"/>
  <c r="M241" i="51"/>
  <c r="M224" i="51"/>
  <c r="M12" i="51"/>
  <c r="M20" i="51"/>
  <c r="M226" i="51"/>
  <c r="M235" i="51"/>
  <c r="M78" i="51"/>
  <c r="M233" i="51"/>
  <c r="M194" i="51"/>
  <c r="M3" i="51"/>
  <c r="M35" i="51"/>
  <c r="M53" i="51"/>
  <c r="M25" i="51"/>
  <c r="M250" i="51"/>
  <c r="M275" i="51"/>
  <c r="M163" i="51"/>
  <c r="M248" i="51"/>
  <c r="M186" i="51"/>
  <c r="M49" i="51"/>
  <c r="M8" i="51"/>
  <c r="M52" i="51"/>
  <c r="M175" i="51"/>
  <c r="M72" i="51"/>
  <c r="M76" i="51"/>
  <c r="M71" i="51"/>
  <c r="M140" i="51"/>
  <c r="M273" i="51"/>
  <c r="M229" i="51"/>
  <c r="M143" i="51"/>
  <c r="M39" i="51"/>
  <c r="M157" i="51"/>
  <c r="M190" i="51"/>
  <c r="M115" i="51"/>
  <c r="M151" i="51"/>
  <c r="M184" i="51"/>
  <c r="M47" i="51"/>
  <c r="M245" i="51"/>
  <c r="M288" i="51"/>
  <c r="M119" i="51"/>
  <c r="M36" i="51"/>
  <c r="M96" i="51"/>
  <c r="M43" i="51"/>
  <c r="M93" i="51"/>
  <c r="M212" i="51"/>
  <c r="M135" i="51"/>
  <c r="M145" i="51"/>
  <c r="M253" i="51"/>
  <c r="M154" i="51"/>
  <c r="M17" i="51"/>
  <c r="M244" i="51"/>
  <c r="M54" i="51"/>
  <c r="M28" i="51"/>
  <c r="M51" i="51"/>
  <c r="M187" i="51"/>
  <c r="M161" i="51"/>
  <c r="M32" i="51"/>
  <c r="M146" i="51"/>
  <c r="M164" i="51"/>
  <c r="M205" i="51"/>
  <c r="M185" i="51"/>
  <c r="M177" i="51"/>
  <c r="M74" i="51"/>
  <c r="M216" i="51"/>
  <c r="M197" i="51"/>
  <c r="M234" i="51"/>
  <c r="M277" i="51"/>
  <c r="M70" i="51"/>
  <c r="M92" i="51"/>
  <c r="M46" i="51"/>
  <c r="M249" i="51"/>
  <c r="M191" i="51"/>
  <c r="M201" i="51"/>
  <c r="M13" i="51"/>
  <c r="M127" i="51"/>
  <c r="M278" i="51"/>
  <c r="M18" i="51"/>
  <c r="M73" i="51"/>
  <c r="M95" i="51"/>
  <c r="M168" i="51"/>
  <c r="M40" i="51"/>
  <c r="M65" i="51"/>
  <c r="M105" i="51"/>
  <c r="M214" i="51"/>
  <c r="M85" i="51"/>
  <c r="M80" i="51"/>
  <c r="M203" i="51"/>
  <c r="M117" i="51"/>
  <c r="M178" i="51"/>
  <c r="M123" i="51"/>
  <c r="M138" i="51"/>
  <c r="M254" i="51"/>
  <c r="M246" i="51"/>
  <c r="M88" i="51"/>
  <c r="M57" i="51"/>
  <c r="M208" i="51"/>
  <c r="M44" i="51"/>
  <c r="M258" i="51"/>
  <c r="M11" i="51"/>
  <c r="M147" i="51"/>
  <c r="M23" i="51"/>
  <c r="M189" i="51"/>
  <c r="M99" i="51"/>
  <c r="M24" i="51"/>
  <c r="M159" i="51"/>
  <c r="M87" i="51"/>
  <c r="M225" i="51"/>
  <c r="M211" i="51"/>
  <c r="M98" i="51"/>
  <c r="M58" i="51"/>
  <c r="M137" i="51"/>
  <c r="M90" i="51"/>
  <c r="M69" i="51"/>
  <c r="M158" i="51"/>
  <c r="M169" i="51"/>
  <c r="M103" i="51"/>
  <c r="M81" i="51"/>
  <c r="M97" i="51"/>
  <c r="M200" i="51"/>
  <c r="M264" i="51"/>
  <c r="M259" i="51"/>
  <c r="M133" i="51"/>
  <c r="M126" i="51"/>
  <c r="M34" i="51"/>
  <c r="M29" i="51"/>
  <c r="M134" i="51"/>
  <c r="M37" i="51"/>
  <c r="M150" i="51"/>
  <c r="M221" i="51"/>
  <c r="M101" i="51"/>
  <c r="M274" i="51"/>
  <c r="M118" i="51"/>
  <c r="M33" i="51"/>
  <c r="M19" i="51"/>
  <c r="M139" i="51"/>
  <c r="M7" i="51"/>
  <c r="M271" i="51"/>
  <c r="M276" i="51"/>
  <c r="M172" i="51"/>
  <c r="M67" i="51"/>
  <c r="M131" i="51"/>
  <c r="M64" i="51"/>
  <c r="M281" i="51"/>
  <c r="M263" i="51"/>
  <c r="M61" i="51"/>
  <c r="M60" i="51"/>
  <c r="M204" i="51"/>
  <c r="M27" i="51"/>
  <c r="M183" i="51"/>
  <c r="M16" i="51"/>
  <c r="M106" i="51"/>
  <c r="M285" i="51"/>
  <c r="M222" i="51"/>
  <c r="M10" i="51"/>
  <c r="M180" i="51"/>
  <c r="M86" i="51"/>
  <c r="M182" i="51"/>
  <c r="M228" i="51"/>
  <c r="M132" i="51"/>
  <c r="M63" i="51"/>
  <c r="M220" i="51"/>
  <c r="M112" i="51"/>
  <c r="M125" i="51"/>
  <c r="M192" i="51"/>
  <c r="M107" i="51"/>
  <c r="M217" i="51"/>
  <c r="M287" i="51"/>
  <c r="M188" i="51"/>
  <c r="M66" i="51"/>
  <c r="M38" i="51"/>
  <c r="M68" i="51"/>
  <c r="M270" i="51"/>
  <c r="M56" i="51"/>
  <c r="M240" i="51"/>
  <c r="M206" i="51"/>
  <c r="M213" i="51"/>
  <c r="M251" i="51"/>
  <c r="M261" i="51"/>
  <c r="M286" i="51"/>
  <c r="M193" i="51"/>
  <c r="M108" i="51"/>
  <c r="M282" i="51"/>
  <c r="M268" i="51"/>
  <c r="M237" i="51"/>
  <c r="M91" i="51"/>
  <c r="M144" i="51"/>
  <c r="M209" i="51"/>
  <c r="M199" i="51"/>
  <c r="M215" i="51"/>
  <c r="M243" i="51"/>
  <c r="M267" i="51"/>
  <c r="M279" i="51"/>
  <c r="M124" i="51"/>
  <c r="M256" i="51"/>
  <c r="M165" i="51"/>
  <c r="M109" i="51"/>
  <c r="M195" i="51"/>
  <c r="M170" i="51"/>
  <c r="M171" i="51"/>
  <c r="M236" i="51"/>
  <c r="M284" i="51"/>
  <c r="M179" i="51"/>
  <c r="M100" i="51"/>
  <c r="M55" i="51"/>
  <c r="M219" i="51"/>
  <c r="M122" i="51"/>
  <c r="M129" i="51"/>
  <c r="M30" i="51"/>
  <c r="M102" i="51"/>
  <c r="M232" i="51"/>
  <c r="M45" i="51"/>
  <c r="M231" i="51"/>
  <c r="M148" i="51"/>
  <c r="M82" i="51"/>
  <c r="M227" i="51"/>
  <c r="M202" i="51"/>
  <c r="M207" i="51"/>
  <c r="M116" i="51"/>
  <c r="M6" i="51"/>
  <c r="M9" i="51"/>
  <c r="M265" i="51"/>
  <c r="M160" i="51"/>
  <c r="M79" i="51"/>
  <c r="M155" i="51"/>
  <c r="M230" i="51"/>
  <c r="M141" i="51"/>
  <c r="M257" i="50"/>
  <c r="M50" i="50"/>
  <c r="M283" i="50"/>
  <c r="M89" i="50"/>
  <c r="M181" i="50"/>
  <c r="M266" i="50"/>
  <c r="M242" i="50"/>
  <c r="M114" i="50"/>
  <c r="M239" i="50"/>
  <c r="M110" i="50"/>
  <c r="M31" i="50"/>
  <c r="M77" i="50"/>
  <c r="M162" i="50"/>
  <c r="M166" i="50"/>
  <c r="M262" i="50"/>
  <c r="M176" i="50"/>
  <c r="M128" i="50"/>
  <c r="M113" i="50"/>
  <c r="M75" i="50"/>
  <c r="M255" i="50"/>
  <c r="M94" i="50"/>
  <c r="M22" i="50"/>
  <c r="M83" i="50"/>
  <c r="M198" i="50"/>
  <c r="M280" i="50"/>
  <c r="M247" i="50"/>
  <c r="M149" i="50"/>
  <c r="M111" i="50"/>
  <c r="M15" i="50"/>
  <c r="M223" i="50"/>
  <c r="M238" i="50"/>
  <c r="M269" i="50"/>
  <c r="M130" i="50"/>
  <c r="M252" i="50"/>
  <c r="M42" i="50"/>
  <c r="M167" i="50"/>
  <c r="M142" i="50"/>
  <c r="M121" i="50"/>
  <c r="M48" i="50"/>
  <c r="M120" i="50"/>
  <c r="M241" i="50"/>
  <c r="M224" i="50"/>
  <c r="M12" i="50"/>
  <c r="M20" i="50"/>
  <c r="M226" i="50"/>
  <c r="M78" i="50"/>
  <c r="M233" i="50"/>
  <c r="M194" i="50"/>
  <c r="M25" i="50"/>
  <c r="M250" i="50"/>
  <c r="M275" i="50"/>
  <c r="M163" i="50"/>
  <c r="M248" i="50"/>
  <c r="M8" i="50"/>
  <c r="M175" i="50"/>
  <c r="M72" i="50"/>
  <c r="M71" i="50"/>
  <c r="M140" i="50"/>
  <c r="M229" i="50"/>
  <c r="M143" i="50"/>
  <c r="M39" i="50"/>
  <c r="M157" i="50"/>
  <c r="M190" i="50"/>
  <c r="M115" i="50"/>
  <c r="M151" i="50"/>
  <c r="M184" i="50"/>
  <c r="M47" i="50"/>
  <c r="M288" i="50"/>
  <c r="M119" i="50"/>
  <c r="M96" i="50"/>
  <c r="M43" i="50"/>
  <c r="M93" i="50"/>
  <c r="M212" i="50"/>
  <c r="M135" i="50"/>
  <c r="M145" i="50"/>
  <c r="M253" i="50"/>
  <c r="M154" i="50"/>
  <c r="M54" i="50"/>
  <c r="M28" i="50"/>
  <c r="M51" i="50"/>
  <c r="M187" i="50"/>
  <c r="M161" i="50"/>
  <c r="M146" i="50"/>
  <c r="M164" i="50"/>
  <c r="M185" i="50"/>
  <c r="M177" i="50"/>
  <c r="M74" i="50"/>
  <c r="M216" i="50"/>
  <c r="M197" i="50"/>
  <c r="M234" i="50"/>
  <c r="M70" i="50"/>
  <c r="M92" i="50"/>
  <c r="M46" i="50"/>
  <c r="M249" i="50"/>
  <c r="M191" i="50"/>
  <c r="M201" i="50"/>
  <c r="M13" i="50"/>
  <c r="M127" i="50"/>
  <c r="M278" i="50"/>
  <c r="M18" i="50"/>
  <c r="M73" i="50"/>
  <c r="M95" i="50"/>
  <c r="M40" i="50"/>
  <c r="M65" i="50"/>
  <c r="M214" i="50"/>
  <c r="M85" i="50"/>
  <c r="M80" i="50"/>
  <c r="M203" i="50"/>
  <c r="M117" i="50"/>
  <c r="M178" i="50"/>
  <c r="M123" i="50"/>
  <c r="M138" i="50"/>
  <c r="M57" i="50"/>
  <c r="M147" i="50"/>
  <c r="M23" i="50"/>
  <c r="M189" i="50"/>
  <c r="M99" i="50"/>
  <c r="M24" i="50"/>
  <c r="M87" i="50"/>
  <c r="M225" i="50"/>
  <c r="M211" i="50"/>
  <c r="M98" i="50"/>
  <c r="M58" i="50"/>
  <c r="M137" i="50"/>
  <c r="M90" i="50"/>
  <c r="M69" i="50"/>
  <c r="M158" i="50"/>
  <c r="M169" i="50"/>
  <c r="M103" i="50"/>
  <c r="M81" i="50"/>
  <c r="M97" i="50"/>
  <c r="M200" i="50"/>
  <c r="M264" i="50"/>
  <c r="M259" i="50"/>
  <c r="M133" i="50"/>
  <c r="M126" i="50"/>
  <c r="M29" i="50"/>
  <c r="M134" i="50"/>
  <c r="M37" i="50"/>
  <c r="M150" i="50"/>
  <c r="M221" i="50"/>
  <c r="M274" i="50"/>
  <c r="M118" i="50"/>
  <c r="M19" i="50"/>
  <c r="M139" i="50"/>
  <c r="M276" i="50"/>
  <c r="M172" i="50"/>
  <c r="M67" i="50"/>
  <c r="M131" i="50"/>
  <c r="M64" i="50"/>
  <c r="M281" i="50"/>
  <c r="M263" i="50"/>
  <c r="M204" i="50"/>
  <c r="M183" i="50"/>
  <c r="M16" i="50"/>
  <c r="M106" i="50"/>
  <c r="M285" i="50"/>
  <c r="M222" i="50"/>
  <c r="M10" i="50"/>
  <c r="M180" i="50"/>
  <c r="M228" i="50"/>
  <c r="M132" i="50"/>
  <c r="M63" i="50"/>
  <c r="M220" i="50"/>
  <c r="M112" i="50"/>
  <c r="M125" i="50"/>
  <c r="M192" i="50"/>
  <c r="M107" i="50"/>
  <c r="M217" i="50"/>
  <c r="M287" i="50"/>
  <c r="M188" i="50"/>
  <c r="M38" i="50"/>
  <c r="M68" i="50"/>
  <c r="M270" i="50"/>
  <c r="M56" i="50"/>
  <c r="M240" i="50"/>
  <c r="M206" i="50"/>
  <c r="M251" i="50"/>
  <c r="M261" i="50"/>
  <c r="M286" i="50"/>
  <c r="M193" i="50"/>
  <c r="M108" i="50"/>
  <c r="M282" i="50"/>
  <c r="M237" i="50"/>
  <c r="M91" i="50"/>
  <c r="M209" i="50"/>
  <c r="M267" i="50"/>
  <c r="M279" i="50"/>
  <c r="M124" i="50"/>
  <c r="M256" i="50"/>
  <c r="M165" i="50"/>
  <c r="M109" i="50"/>
  <c r="M195" i="50"/>
  <c r="M236" i="50"/>
  <c r="M179" i="50"/>
  <c r="M100" i="50"/>
  <c r="M55" i="50"/>
  <c r="M219" i="50"/>
  <c r="M122" i="50"/>
  <c r="M129" i="50"/>
  <c r="M30" i="50"/>
  <c r="M102" i="50"/>
  <c r="M232" i="50"/>
  <c r="M231" i="50"/>
  <c r="M148" i="50"/>
  <c r="M82" i="50"/>
  <c r="M227" i="50"/>
  <c r="M202" i="50"/>
  <c r="M116" i="50"/>
  <c r="M6" i="50"/>
  <c r="M9" i="50"/>
  <c r="M265" i="50"/>
  <c r="M160" i="50"/>
  <c r="M79" i="50"/>
  <c r="M155" i="50"/>
  <c r="M230" i="50"/>
  <c r="M141" i="50"/>
  <c r="F26" i="49"/>
  <c r="F54" i="49"/>
  <c r="F25" i="49"/>
  <c r="F31" i="49"/>
  <c r="F64" i="49"/>
  <c r="F13" i="49"/>
  <c r="F72" i="49"/>
  <c r="F6" i="49"/>
  <c r="F42" i="49"/>
  <c r="C36" i="49"/>
  <c r="F36" i="49" s="1"/>
  <c r="C68" i="49"/>
  <c r="F68" i="49" s="1"/>
  <c r="C33" i="49"/>
  <c r="F33" i="49" s="1"/>
  <c r="C15" i="49"/>
  <c r="F15" i="49" s="1"/>
  <c r="C26" i="49"/>
  <c r="C48" i="49"/>
  <c r="F48" i="49" s="1"/>
  <c r="C50" i="49"/>
  <c r="F50" i="49" s="1"/>
  <c r="C78" i="49"/>
  <c r="F78" i="49" s="1"/>
  <c r="C54" i="49"/>
  <c r="C39" i="49"/>
  <c r="F39" i="49" s="1"/>
  <c r="C25" i="49"/>
  <c r="C75" i="49"/>
  <c r="F75" i="49" s="1"/>
  <c r="C31" i="49"/>
  <c r="C12" i="49"/>
  <c r="F12" i="49" s="1"/>
  <c r="C28" i="49"/>
  <c r="F28" i="49" s="1"/>
  <c r="C59" i="49"/>
  <c r="F59" i="49" s="1"/>
  <c r="C83" i="49"/>
  <c r="F83" i="49" s="1"/>
  <c r="C71" i="49"/>
  <c r="F71" i="49" s="1"/>
  <c r="C44" i="49"/>
  <c r="F44" i="49" s="1"/>
  <c r="C34" i="49"/>
  <c r="F34" i="49" s="1"/>
  <c r="C9" i="49"/>
  <c r="F9" i="49" s="1"/>
  <c r="C62" i="49"/>
  <c r="F62" i="49" s="1"/>
  <c r="C67" i="49"/>
  <c r="F67" i="49" s="1"/>
  <c r="C80" i="49"/>
  <c r="F80" i="49" s="1"/>
  <c r="C40" i="49"/>
  <c r="F40" i="49" s="1"/>
  <c r="C74" i="49"/>
  <c r="F74" i="49" s="1"/>
  <c r="C18" i="49"/>
  <c r="F18" i="49" s="1"/>
  <c r="C51" i="49"/>
  <c r="F51" i="49" s="1"/>
  <c r="C43" i="49"/>
  <c r="F43" i="49" s="1"/>
  <c r="C38" i="49"/>
  <c r="F38" i="49" s="1"/>
  <c r="C19" i="49"/>
  <c r="F19" i="49" s="1"/>
  <c r="C37" i="49"/>
  <c r="F37" i="49" s="1"/>
  <c r="C69" i="49"/>
  <c r="F69" i="49" s="1"/>
  <c r="C63" i="49"/>
  <c r="F63" i="49" s="1"/>
  <c r="C7" i="49"/>
  <c r="F7" i="49" s="1"/>
  <c r="C10" i="49"/>
  <c r="F10" i="49" s="1"/>
  <c r="C64" i="49"/>
  <c r="C27" i="49"/>
  <c r="F27" i="49" s="1"/>
  <c r="C65" i="49"/>
  <c r="F65" i="49" s="1"/>
  <c r="C57" i="49"/>
  <c r="F57" i="49" s="1"/>
  <c r="C13" i="49"/>
  <c r="C73" i="49"/>
  <c r="F73" i="49" s="1"/>
  <c r="C82" i="49"/>
  <c r="F82" i="49" s="1"/>
  <c r="C49" i="49"/>
  <c r="F49" i="49" s="1"/>
  <c r="C72" i="49"/>
  <c r="C6" i="49"/>
  <c r="C76" i="49"/>
  <c r="F76" i="49" s="1"/>
  <c r="C21" i="49"/>
  <c r="F21" i="49" s="1"/>
  <c r="C84" i="49"/>
  <c r="F84" i="49" s="1"/>
  <c r="C30" i="49"/>
  <c r="F30" i="49" s="1"/>
  <c r="C55" i="49"/>
  <c r="F55" i="49" s="1"/>
  <c r="C79" i="49"/>
  <c r="F79" i="49" s="1"/>
  <c r="C70" i="49"/>
  <c r="F70" i="49" s="1"/>
  <c r="C42" i="49"/>
</calcChain>
</file>

<file path=xl/sharedStrings.xml><?xml version="1.0" encoding="utf-8"?>
<sst xmlns="http://schemas.openxmlformats.org/spreadsheetml/2006/main" count="4705" uniqueCount="363">
  <si>
    <t>Результат</t>
  </si>
  <si>
    <t>Учасник</t>
  </si>
  <si>
    <t>Ворона Олесь Любомирович</t>
  </si>
  <si>
    <t>Мазуренко Михайло Вікторович</t>
  </si>
  <si>
    <t>Інюхіна Марія Андріївна</t>
  </si>
  <si>
    <t>Зінчук Володимир Петрович</t>
  </si>
  <si>
    <t>Скутар Марія Ігорівна</t>
  </si>
  <si>
    <t>Семенюк Марія Олександрівна</t>
  </si>
  <si>
    <t>Шпаченко Валентин Дмитрович</t>
  </si>
  <si>
    <t>Левченко Іліан Андрійович</t>
  </si>
  <si>
    <t>Дідик Катерина Андріївна</t>
  </si>
  <si>
    <t>Поливода Ганна Михайлівна</t>
  </si>
  <si>
    <t>Кириченко Михайло Олексійович</t>
  </si>
  <si>
    <t>Гридова Катерина Володимирівна</t>
  </si>
  <si>
    <t>Заболотна Уляна Ігорівна</t>
  </si>
  <si>
    <t>Гуз Михайло Ілліч</t>
  </si>
  <si>
    <t>Боровий Артур Олегович</t>
  </si>
  <si>
    <t>Друщак Остап Назарович</t>
  </si>
  <si>
    <t>Луценко Тимофій Юрійович</t>
  </si>
  <si>
    <t>Берегуляк Катерина Ігорівна</t>
  </si>
  <si>
    <t>Пояснення (11 балів)</t>
  </si>
  <si>
    <t>Пояснення (5 балів)</t>
  </si>
  <si>
    <t>№ 9 (1)</t>
  </si>
  <si>
    <t>№ 10 (1)</t>
  </si>
  <si>
    <t>Бал за відпо-_x000B_відності (12)</t>
  </si>
  <si>
    <t>Завдання 1 (12 балів)</t>
  </si>
  <si>
    <t>Ви можете переглянути детальний розподіл по балах за кожну з задач на відповідних вкладках цього файла.
У Microsoft Excel перемикання між вкладками здійснюється внизу вікна програми.</t>
  </si>
  <si>
    <t>Відповідностей (4)</t>
  </si>
  <si>
    <t>Завдання 2 (8 балів)</t>
  </si>
  <si>
    <t>задутре (4)</t>
  </si>
  <si>
    <t>позавчера (4)</t>
  </si>
  <si>
    <t>Кіяшко Аріна Ростиславівна</t>
  </si>
  <si>
    <t>Добрянська Ірина Євгенівна</t>
  </si>
  <si>
    <t>Дума Захар Олегович</t>
  </si>
  <si>
    <t>Перевезенцев Юрій Олексійович</t>
  </si>
  <si>
    <t>Обозний Ігор Васильович</t>
  </si>
  <si>
    <t>Молибога Марко Володимирович</t>
  </si>
  <si>
    <t>Кропачова Дарія Олексіївна</t>
  </si>
  <si>
    <t>Аулова Дарина Євгенівна</t>
  </si>
  <si>
    <t>Ляховецький Михайло Леонідович</t>
  </si>
  <si>
    <t>Кісіль Юлія Андріївна</t>
  </si>
  <si>
    <t>Заболотна Катерина Ігорівна</t>
  </si>
  <si>
    <t>Моргун Данило Дмитрович</t>
  </si>
  <si>
    <t>Сальві Даніеле Робертович</t>
  </si>
  <si>
    <t>Шильніковський Кирил Ігорович</t>
  </si>
  <si>
    <t>Наріманов Артем Назімович</t>
  </si>
  <si>
    <t>Лельотко Станіслав Артемович</t>
  </si>
  <si>
    <t>Качаненко Єлизавета Миколаївна</t>
  </si>
  <si>
    <t>Никоряк Анастасія Володимирівна</t>
  </si>
  <si>
    <t>Фоменко Ярослав Євгенович</t>
  </si>
  <si>
    <t>Чопик Владислав Віталійович</t>
  </si>
  <si>
    <t>Коврига Вероніка Сергіївна</t>
  </si>
  <si>
    <t>Марчук Олексій Романович</t>
  </si>
  <si>
    <t>Гайдамака Ілля Олегович</t>
  </si>
  <si>
    <t>Трахачова Варвара Сергіївна</t>
  </si>
  <si>
    <t>Страхаль Михайло Романович</t>
  </si>
  <si>
    <t>Кунцьо Тереза Сергіївна</t>
  </si>
  <si>
    <t>Максаков Олександр Євгенійович</t>
  </si>
  <si>
    <t>Метляєва Матильда Андріївна</t>
  </si>
  <si>
    <t>Фандієнко Анастасія Володимирівна</t>
  </si>
  <si>
    <t>Тимощук Злата Олександрівна</t>
  </si>
  <si>
    <t>Бєлоус Каміла Геннадіївна</t>
  </si>
  <si>
    <t>Гончарова Марія Костянтинівна</t>
  </si>
  <si>
    <t>Акулят Меланія Олегівна</t>
  </si>
  <si>
    <t>Агаян Арсен Ерікович</t>
  </si>
  <si>
    <t>Сорока Степан Тарасович</t>
  </si>
  <si>
    <t>Михненко Владислава Артемівна</t>
  </si>
  <si>
    <t>Петруньок Віолетта Сергіївна</t>
  </si>
  <si>
    <t>Бараннікова Єлизавета Дмитрівна</t>
  </si>
  <si>
    <t>Шалюта Макар Сергійович</t>
  </si>
  <si>
    <t>Каліна Софія Ігорівна</t>
  </si>
  <si>
    <t>Максимович Єлизавета Максимівна</t>
  </si>
  <si>
    <t>Кондаков Іван Анатолійович</t>
  </si>
  <si>
    <t>Болібрух Артем Назарович</t>
  </si>
  <si>
    <t>Добрянська Діана Ярославівна</t>
  </si>
  <si>
    <t>Приходько Гліб Дмитрович</t>
  </si>
  <si>
    <t>Гайда Родіон Андрійович</t>
  </si>
  <si>
    <t>Неділько Тетяна Олександрівна</t>
  </si>
  <si>
    <t>Єфремов Андрій Євгенійович</t>
  </si>
  <si>
    <t>Абібуллаєва Алсу Ісметівна</t>
  </si>
  <si>
    <t>Руденко Олександр Андрійович</t>
  </si>
  <si>
    <t>Біловус Ярина Миколаївна</t>
  </si>
  <si>
    <t>Балабан Камілла Євгенівна</t>
  </si>
  <si>
    <t>Черевко Мартін Віталійович</t>
  </si>
  <si>
    <t>Хоменко Олександра Володимирівна</t>
  </si>
  <si>
    <t>Бріт Матвій Сергійович</t>
  </si>
  <si>
    <t>Осадчук Максим Олександрович</t>
  </si>
  <si>
    <t>Чайченко Павло Олександрович</t>
  </si>
  <si>
    <t>Грицюк Костянтин Андрійович</t>
  </si>
  <si>
    <t>Хилько Анастасія Віталіївна</t>
  </si>
  <si>
    <t>Верхулевська Поліна Артемівна</t>
  </si>
  <si>
    <t>Геря Лев Романович</t>
  </si>
  <si>
    <t>Савченко Михайло Олександрович</t>
  </si>
  <si>
    <t>Варюхін Гліб Дмитрович</t>
  </si>
  <si>
    <t>Дівонько Дарія Олександрівна</t>
  </si>
  <si>
    <t>Стукало Артем Вікторович</t>
  </si>
  <si>
    <t>Тимошенко Марія Сергіївна</t>
  </si>
  <si>
    <t>Туровець Діана Олександрівна</t>
  </si>
  <si>
    <t>Печеров Андрій Андрійович</t>
  </si>
  <si>
    <t>Бойко Акім Олегович</t>
  </si>
  <si>
    <t>Хамзін Руслан Тимурович</t>
  </si>
  <si>
    <t>Крисько Варвара Олександрівна</t>
  </si>
  <si>
    <t>Вилущак Віра Іванівна</t>
  </si>
  <si>
    <t>Бережна Софія Володимирівна</t>
  </si>
  <si>
    <t>Уразовський Аркадій Володимирович</t>
  </si>
  <si>
    <t>Андросович Кирило Іванович</t>
  </si>
  <si>
    <t>Дублювання (3)</t>
  </si>
  <si>
    <t>Одзвінчення (3)</t>
  </si>
  <si>
    <t>Множина (1)</t>
  </si>
  <si>
    <t>Прислівник (1)</t>
  </si>
  <si>
    <t>ката (1)</t>
  </si>
  <si>
    <t>цунедзуне (1)</t>
  </si>
  <si>
    <t>закуток (2)</t>
  </si>
  <si>
    <t>час (2)</t>
  </si>
  <si>
    <t>максимум (2)</t>
  </si>
  <si>
    <t>подрібнено (2)</t>
  </si>
  <si>
    <t>острови (2)</t>
  </si>
  <si>
    <t>Гераніна Поліна Станіславівна</t>
  </si>
  <si>
    <t>Нечипоренко Олександр Андрійович</t>
  </si>
  <si>
    <t>Данилюк Анна Іванівна</t>
  </si>
  <si>
    <t>Данилюк Андрій Іванович</t>
  </si>
  <si>
    <t>Лазебник Ілля Олександрович</t>
  </si>
  <si>
    <t>Чудовська Вікторія Олександрівна</t>
  </si>
  <si>
    <t>Синельник Марія Антонівна</t>
  </si>
  <si>
    <t>Липенко Кирило Сергійович</t>
  </si>
  <si>
    <t>Веремієнко Ігор Олександрович</t>
  </si>
  <si>
    <t>Масло Богдан Станіславович</t>
  </si>
  <si>
    <t>Паніна Ірина Ігорівна</t>
  </si>
  <si>
    <t>Климюк Римма Андріївна</t>
  </si>
  <si>
    <t>Овсеєнко Захар Романович</t>
  </si>
  <si>
    <t>Воробйов Володимир Олександрович</t>
  </si>
  <si>
    <t>Ткач Марія Євгенівна</t>
  </si>
  <si>
    <t>Щербина Анна Романівна</t>
  </si>
  <si>
    <t>Коверник Іван Віталійович</t>
  </si>
  <si>
    <t>Величко Євгеній Германович</t>
  </si>
  <si>
    <t>Зубок Дарʼя Никодимівна</t>
  </si>
  <si>
    <t>Влащенко Емілія Юріївна</t>
  </si>
  <si>
    <t>Зєвакін Михайло Ігорович</t>
  </si>
  <si>
    <t>Пшенько Станіслав Сергійович</t>
  </si>
  <si>
    <t>Кулик Марія Артемівна</t>
  </si>
  <si>
    <t>Лісовський Кирил Олександрович</t>
  </si>
  <si>
    <t>Федун Дарія Русланівна</t>
  </si>
  <si>
    <t>Малиновський Святослав Андрійович</t>
  </si>
  <si>
    <t>Беляєва Вікторія Олександрівна</t>
  </si>
  <si>
    <t>Ткаленко Олександра Олександрівна</t>
  </si>
  <si>
    <t>Гнєдой Олександр Васильович</t>
  </si>
  <si>
    <t>Гасюк Соломія Дмитрівна</t>
  </si>
  <si>
    <t>Остапченко Антон Олегович</t>
  </si>
  <si>
    <t>Мельниченко Юлія Станіславівна</t>
  </si>
  <si>
    <t>Булгакова Ірина Володимирівна</t>
  </si>
  <si>
    <t>Ломачук Андрій Андрійович</t>
  </si>
  <si>
    <t>Моісєєва Юлія Володимирівна</t>
  </si>
  <si>
    <t>Потапенков Ігор Миколайович</t>
  </si>
  <si>
    <t>Огороднік Ярослав Андрійович</t>
  </si>
  <si>
    <t>Никоряк Михайло Володимирович</t>
  </si>
  <si>
    <t>Дзюбан Діана Юріївна</t>
  </si>
  <si>
    <t>Редько Поліна Олександрівна</t>
  </si>
  <si>
    <t>Печаліна Марія Олександрівна</t>
  </si>
  <si>
    <t>Сливка Ярина Андріївна</t>
  </si>
  <si>
    <t>Шаршонь Степан Борисович</t>
  </si>
  <si>
    <t>Гусак Дмитро Андрійович</t>
  </si>
  <si>
    <t>Зеленчук Дмитро Іванович</t>
  </si>
  <si>
    <t>Волошин Лідія Юріївна</t>
  </si>
  <si>
    <t>Тучинська Яна Валентинівна</t>
  </si>
  <si>
    <t>Пастощук Артем Русланович</t>
  </si>
  <si>
    <t>Поблодзинська Анастасія Віталіївна</t>
  </si>
  <si>
    <t>Бабченко Вероніка Володимирівна</t>
  </si>
  <si>
    <t>Крижанівська Аліса Олександрівна</t>
  </si>
  <si>
    <t>Шило Кіра Володимирівна</t>
  </si>
  <si>
    <t>Беня Любов Олександрівна</t>
  </si>
  <si>
    <t>Держипольський В’ячеслав Андрійович</t>
  </si>
  <si>
    <t>Золотарьова Єлизавета Сергіївна</t>
  </si>
  <si>
    <t>Моренко Єгор Олександрович</t>
  </si>
  <si>
    <t>Веремчук Златослава Ярославівна</t>
  </si>
  <si>
    <t>Громова Дар’я Сергіївна</t>
  </si>
  <si>
    <t>Калюжна Наталія Олегівна</t>
  </si>
  <si>
    <t>Рабічєва Маргарита Данилівна</t>
  </si>
  <si>
    <t>Жадовець Олександр Сергійович</t>
  </si>
  <si>
    <t>Кобінчук Іван Андрійович</t>
  </si>
  <si>
    <t>Ніколаєв Ігор Олександрович</t>
  </si>
  <si>
    <t>Коробейник Вікторія Олегівна</t>
  </si>
  <si>
    <t>Кучма Мілана Ігорівна</t>
  </si>
  <si>
    <t>Федюшин Ілля Русланович</t>
  </si>
  <si>
    <t>Тохтаров Рефат Рустемович</t>
  </si>
  <si>
    <t>Жупинська Вікторія Миколаївна</t>
  </si>
  <si>
    <t>Годунко Ольга Сергіївна</t>
  </si>
  <si>
    <t>Присяжний Савелій Олександрович</t>
  </si>
  <si>
    <t>Возна Діана Олександрівна</t>
  </si>
  <si>
    <t>Харченко Поліна Валеріївна</t>
  </si>
  <si>
    <t>Анфіногенова Олександра Олексіївна</t>
  </si>
  <si>
    <t>Лопата Олександра Сергіївна</t>
  </si>
  <si>
    <t>Білоусова Єлизавета Ігорівна</t>
  </si>
  <si>
    <t>Павлючина Катерина Олександрівна</t>
  </si>
  <si>
    <t>Іконннікова Марія Олександрівна</t>
  </si>
  <si>
    <t>Бодюл Іван Олександрович</t>
  </si>
  <si>
    <t>Матушевська Валентина Володимирівна</t>
  </si>
  <si>
    <t>Жупанов Ілля Юрійович</t>
  </si>
  <si>
    <t>Сахарова Юлія Андріївна</t>
  </si>
  <si>
    <t>Прудкун Анна Євгенівна</t>
  </si>
  <si>
    <t>Іващенко Марта Вікторівна</t>
  </si>
  <si>
    <t>Головащенко Ніка Віталіївна</t>
  </si>
  <si>
    <t>Кучерук Лілія Святославівна</t>
  </si>
  <si>
    <t>Гурін Віталій Олександрович</t>
  </si>
  <si>
    <t>Матвієнко Катерина Павлівна</t>
  </si>
  <si>
    <t>Москаленко Софія Анатоліївна</t>
  </si>
  <si>
    <t>Калита Софія Максимівна</t>
  </si>
  <si>
    <t>Дубова Соломія Тарасівна</t>
  </si>
  <si>
    <t>Зубрицька Юлія Тимофіївна</t>
  </si>
  <si>
    <t>Пінчук Єлизавета Сергіївна</t>
  </si>
  <si>
    <t>Хрущова Лілія Михайлівна</t>
  </si>
  <si>
    <t>Хижняк Марина Сергіївна</t>
  </si>
  <si>
    <t>Крученюк Ярослав Анатолійович</t>
  </si>
  <si>
    <t>Коротенко Арсеній Владленович</t>
  </si>
  <si>
    <t>Вакуленко Ксенія Євгеніївна</t>
  </si>
  <si>
    <t>Бородін Олександр Вікторович</t>
  </si>
  <si>
    <t>Кудінова Євгенія Денисівна</t>
  </si>
  <si>
    <t>Величко Олексій Євгенович</t>
  </si>
  <si>
    <t>Маас Марія Михайлівна</t>
  </si>
  <si>
    <t>Рябих Яна Вікторівна</t>
  </si>
  <si>
    <t>Йосифович Анастасія Антонівна</t>
  </si>
  <si>
    <t>Чужа Олександр Сергійович</t>
  </si>
  <si>
    <t>Коваленко Єгор Дмитрович</t>
  </si>
  <si>
    <t>Бурлакова Вікторія Сергіївна</t>
  </si>
  <si>
    <t>Лаврік Антоніна Олексіївна</t>
  </si>
  <si>
    <t>Анапрієнко Анастасія Олександрівна</t>
  </si>
  <si>
    <t>Чіпак Софія Сергіївна</t>
  </si>
  <si>
    <t>Шандригось Василиса Олександрівна</t>
  </si>
  <si>
    <t>Надворна Дар’я Михайлівна</t>
  </si>
  <si>
    <t>Крупнікова Надія Леонідівна</t>
  </si>
  <si>
    <t>Гром Ілля Юрійович</t>
  </si>
  <si>
    <t>Шифф Євгеній Олександрович</t>
  </si>
  <si>
    <t>Хомишин Діана Василівна</t>
  </si>
  <si>
    <t>Гридова Анна Володимирівна</t>
  </si>
  <si>
    <t>Поліщук Марія Сергіївна</t>
  </si>
  <si>
    <t>Бордуленко Аліна Андріївна</t>
  </si>
  <si>
    <t>Обухова Катерина Володимирівна</t>
  </si>
  <si>
    <t>Баш Поліна Віталіївна</t>
  </si>
  <si>
    <t>Капцова Марія Ярославівна</t>
  </si>
  <si>
    <t>Штефан Костянтин Максимович</t>
  </si>
  <si>
    <t>Савельєв Олексій Андрійович</t>
  </si>
  <si>
    <t>Антонюк Анастасія Валентинівна</t>
  </si>
  <si>
    <t>Новіков Іван Олександрович</t>
  </si>
  <si>
    <t>Жеребко Анна Андріївна</t>
  </si>
  <si>
    <t>Образцова Катерина Ігорівна</t>
  </si>
  <si>
    <t>Синевич Марія Юріївна</t>
  </si>
  <si>
    <t>Крутенко Любов Едуардівна</t>
  </si>
  <si>
    <t>Грищенко Савелій Валерійович</t>
  </si>
  <si>
    <t>Ружицька Єва Олегівна</t>
  </si>
  <si>
    <t>Кисла Марія Олексіївна</t>
  </si>
  <si>
    <t>Коровайчик Вікторія Вадимівна</t>
  </si>
  <si>
    <t>Пацюк Станіслав Олександрович</t>
  </si>
  <si>
    <t>Капчинська Марія Володимирівна</t>
  </si>
  <si>
    <t>Рубан Вікторія Олександрівна</t>
  </si>
  <si>
    <t>Щербакова Діана Олександрівна</t>
  </si>
  <si>
    <t>Охінченко Мілана Дмитрівна</t>
  </si>
  <si>
    <t>Груб’як Зоряна Петрівна</t>
  </si>
  <si>
    <t>Вердієва Софія Максудівна</t>
  </si>
  <si>
    <t>Гула Софія Андріївна</t>
  </si>
  <si>
    <t>Чередніченко Максим Іванович</t>
  </si>
  <si>
    <t>Годес Євген Євгенович</t>
  </si>
  <si>
    <t>Терміта Данило Андрійович</t>
  </si>
  <si>
    <t>Почивалова Валерія Георгіївна</t>
  </si>
  <si>
    <t>Пяза Анна Іванівна</t>
  </si>
  <si>
    <t>Фаєва Марія Олександрівна</t>
  </si>
  <si>
    <t>Хлопецька Анна Артемівна</t>
  </si>
  <si>
    <t>Щепанський Максим Сергійович</t>
  </si>
  <si>
    <t>Пашко Олеся Сергіївна</t>
  </si>
  <si>
    <t>Капшук Софія Євгенівна</t>
  </si>
  <si>
    <t>Шостацька Аріна Сергіївна</t>
  </si>
  <si>
    <t>Червінка Матвій Костянтинович</t>
  </si>
  <si>
    <t>Старостіна Анна Михайлівна</t>
  </si>
  <si>
    <t>Завоюра Мілана Станіславівна</t>
  </si>
  <si>
    <t>Лисак Єгор Віталійович</t>
  </si>
  <si>
    <t>Притуляк Матвій Анатолійович</t>
  </si>
  <si>
    <t>Пєшкова Марія Олександрівна</t>
  </si>
  <si>
    <t>Радіонова Ірина Володимирівна</t>
  </si>
  <si>
    <t>Тихоненко Леонід Михайлович</t>
  </si>
  <si>
    <t>Червінка Василь Костянтинович</t>
  </si>
  <si>
    <t>Шилов Кірил Дмитрович</t>
  </si>
  <si>
    <t>Коробко Діана Віталіївна</t>
  </si>
  <si>
    <t>Халін Владислав Олександрович</t>
  </si>
  <si>
    <t>Молибога Дзвенислава Володимирівна</t>
  </si>
  <si>
    <t>Карпова Жанна Сергіївна</t>
  </si>
  <si>
    <t>Петриченко Торос-Манук Анатолійович</t>
  </si>
  <si>
    <t>Мохаммад Азан Назар Салімович</t>
  </si>
  <si>
    <t>Мохаммад Хашім Хусейн Салімович</t>
  </si>
  <si>
    <t>Старієнко Віталіна Олексіївна</t>
  </si>
  <si>
    <t>Шпирок Надія В’ячеславівна</t>
  </si>
  <si>
    <t>Ніколайчук Артур Кирилович</t>
  </si>
  <si>
    <t>Гогін Євгеній Олександрович</t>
  </si>
  <si>
    <t>Руднєва Єкатерина Віталіївна</t>
  </si>
  <si>
    <t>Коренєва Софія Олегівна</t>
  </si>
  <si>
    <t>Крисько Юрій Орестович</t>
  </si>
  <si>
    <t>Брижата Ніка Максимівна</t>
  </si>
  <si>
    <t>Кабков Юрій Олексійович</t>
  </si>
  <si>
    <t>Скалій Софія Віталіївна</t>
  </si>
  <si>
    <t>Вознюк Каріна Артурівна</t>
  </si>
  <si>
    <t>Сіманюк Олександра Русланівна</t>
  </si>
  <si>
    <t>Дудко Наталія Олександрівна</t>
  </si>
  <si>
    <t>Сиваченко Олена Євгенівна</t>
  </si>
  <si>
    <t>Позняк Павло Михайлович</t>
  </si>
  <si>
    <t>Присоцька Вероніка Богданівна</t>
  </si>
  <si>
    <t>Клокова Діана Сергіївна</t>
  </si>
  <si>
    <t>Альзубі Амалія Хассанівна</t>
  </si>
  <si>
    <t>Анікеєва Юлія Володимирівна</t>
  </si>
  <si>
    <t>Целуйко Вікторія Андріївна</t>
  </si>
  <si>
    <t>Мацьоха Наталія Олександрівна</t>
  </si>
  <si>
    <t>Довган Тереза Левківна</t>
  </si>
  <si>
    <t>Манько Вероніка Сергіївна</t>
  </si>
  <si>
    <t>Сікорська Злата Сергіївна</t>
  </si>
  <si>
    <t>Суфікси (3)</t>
  </si>
  <si>
    <t>Префікси (2)</t>
  </si>
  <si>
    <t>Пояснення (8 балів)</t>
  </si>
  <si>
    <t xml:space="preserve"> Відповіді (12 балів)</t>
  </si>
  <si>
    <t>Відповіді (15 балів)</t>
  </si>
  <si>
    <t>umaama (1)</t>
  </si>
  <si>
    <t>aboonyokokulu (1)</t>
  </si>
  <si>
    <t>aboowisekulu baabo (1)</t>
  </si>
  <si>
    <t>мій дідусь (2)</t>
  </si>
  <si>
    <t>твоя бабуся (2)</t>
  </si>
  <si>
    <t>його дідусі (2)</t>
  </si>
  <si>
    <t>наша бабуся (2)</t>
  </si>
  <si>
    <t>ваш дідусь (2)</t>
  </si>
  <si>
    <t>їхні бабусі (2)</t>
  </si>
  <si>
    <t>Знахідний відмінок (3)</t>
  </si>
  <si>
    <t>Дієвідміни (1)</t>
  </si>
  <si>
    <t>Порядок слів (1)</t>
  </si>
  <si>
    <t>№11 (1)</t>
  </si>
  <si>
    <t>№12 (2)</t>
  </si>
  <si>
    <t>№13 (2)</t>
  </si>
  <si>
    <t>№14 (2)</t>
  </si>
  <si>
    <t>№15 (2)</t>
  </si>
  <si>
    <t>Останній голосний (1)</t>
  </si>
  <si>
    <t>«ы» після приголосного (1)</t>
  </si>
  <si>
    <t>-шт- (1)</t>
  </si>
  <si>
    <t>Пояснення (9 балів)</t>
  </si>
  <si>
    <t xml:space="preserve"> Відповіді (11 балів)</t>
  </si>
  <si>
    <t>Сер. не впливає на суфікс  (1,5)</t>
  </si>
  <si>
    <t>«ы» не впливає на суфікс (1)</t>
  </si>
  <si>
    <t>Сер. переходить в «ы» (1,5)</t>
  </si>
  <si>
    <t>Голосний суфіксу (3)</t>
  </si>
  <si>
    <t>Вплив наголошеного (1)</t>
  </si>
  <si>
    <t>Час (4)</t>
  </si>
  <si>
    <t xml:space="preserve"> Відповіді (9 балів)</t>
  </si>
  <si>
    <t>вольыкышто (0,5)</t>
  </si>
  <si>
    <t>издерыште (0,5)</t>
  </si>
  <si>
    <t>йӱлаште (0,5)</t>
  </si>
  <si>
    <t>йылмыште (0,5)</t>
  </si>
  <si>
    <t>кидыште (0,5)</t>
  </si>
  <si>
    <t>кӧргыштӧ (0,5)</t>
  </si>
  <si>
    <t>кӱжгытыштӧ (0,5)</t>
  </si>
  <si>
    <t>кӱтӱштӧ (0,5)</t>
  </si>
  <si>
    <t>олмапушто (0,5)</t>
  </si>
  <si>
    <t>пелйӱдыштӧ (0,5)</t>
  </si>
  <si>
    <t>почеламутышто (0,5)</t>
  </si>
  <si>
    <t>шонымышто (0,5)</t>
  </si>
  <si>
    <t>агыта́н (0,5)</t>
  </si>
  <si>
    <t>ко́мбо (0,5)</t>
  </si>
  <si>
    <t>ту́ныктышо (0,5)</t>
  </si>
  <si>
    <t>ÿдыр (0,5)</t>
  </si>
  <si>
    <t>чичи́ (0,5)</t>
  </si>
  <si>
    <t>чӱчÿньӧ (0,5)</t>
  </si>
  <si>
    <t>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</si>
</sst>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8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1" fontId="5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4" xfId="0" quotePrefix="1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5" xfId="0" applyNumberForma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</cellXfs>
  <cellStyles count="4">
    <cellStyle name="Normal" xfId="0" builtinId="0"/>
    <cellStyle name="Normal 2" xfId="2" xr:uid="{78CFC49C-6777-354A-94E6-AAA930C07A38}"/>
    <cellStyle name="Normal 3" xfId="3" xr:uid="{FB306B6A-C81C-E841-AD1A-620845CCE4D4}"/>
    <cellStyle name="Звичайни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"/>
  <sheetViews>
    <sheetView tabSelected="1" workbookViewId="0"/>
  </sheetViews>
  <sheetFormatPr baseColWidth="10" defaultColWidth="8.83203125" defaultRowHeight="15" x14ac:dyDescent="0.2"/>
  <cols>
    <col min="1" max="1" width="146.6640625" customWidth="1"/>
  </cols>
  <sheetData>
    <row r="1" spans="1:14" s="1" customFormat="1" ht="78" customHeight="1" x14ac:dyDescent="0.2">
      <c r="A1" s="19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</sheetData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ECF74-3AE9-1048-A458-A6F7B560F724}">
  <sheetPr>
    <tabColor theme="9" tint="0.39997558519241921"/>
    <pageSetUpPr fitToPage="1"/>
  </sheetPr>
  <dimension ref="A1:K84"/>
  <sheetViews>
    <sheetView zoomScaleNormal="100" workbookViewId="0">
      <pane xSplit="1" ySplit="2" topLeftCell="B6" activePane="bottomRight" state="frozen"/>
      <selection pane="topRight" activeCell="B1" sqref="B1"/>
      <selection pane="bottomLeft" activeCell="A3" sqref="A3"/>
      <selection pane="bottomRight" sqref="A1:A2"/>
    </sheetView>
  </sheetViews>
  <sheetFormatPr baseColWidth="10" defaultColWidth="8.83203125" defaultRowHeight="20" customHeight="1" x14ac:dyDescent="0.2"/>
  <cols>
    <col min="1" max="1" width="31.33203125" style="5" bestFit="1" customWidth="1"/>
    <col min="2" max="2" width="14.6640625" style="13" customWidth="1"/>
    <col min="3" max="5" width="14.6640625" style="4" customWidth="1"/>
    <col min="6" max="6" width="12.6640625" style="4" customWidth="1"/>
    <col min="7" max="16384" width="8.83203125" style="4"/>
  </cols>
  <sheetData>
    <row r="1" spans="1:11" ht="20" customHeight="1" x14ac:dyDescent="0.2">
      <c r="A1" s="24" t="s">
        <v>1</v>
      </c>
      <c r="B1" s="26" t="s">
        <v>25</v>
      </c>
      <c r="C1" s="27"/>
      <c r="D1" s="26" t="s">
        <v>28</v>
      </c>
      <c r="E1" s="27"/>
      <c r="F1" s="24" t="s">
        <v>0</v>
      </c>
    </row>
    <row r="2" spans="1:11" s="3" customFormat="1" ht="40.25" customHeight="1" x14ac:dyDescent="0.2">
      <c r="A2" s="25"/>
      <c r="B2" s="17" t="s">
        <v>27</v>
      </c>
      <c r="C2" s="11" t="s">
        <v>24</v>
      </c>
      <c r="D2" s="11" t="s">
        <v>29</v>
      </c>
      <c r="E2" s="11" t="s">
        <v>30</v>
      </c>
      <c r="F2" s="25"/>
    </row>
    <row r="3" spans="1:11" ht="20" hidden="1" customHeight="1" x14ac:dyDescent="0.2">
      <c r="A3" s="15" t="s">
        <v>79</v>
      </c>
      <c r="B3" s="16" t="s">
        <v>362</v>
      </c>
      <c r="C3" s="10" t="s">
        <v>362</v>
      </c>
      <c r="D3" s="10" t="s">
        <v>362</v>
      </c>
      <c r="E3" s="10" t="s">
        <v>362</v>
      </c>
      <c r="F3" s="6">
        <v>0</v>
      </c>
      <c r="G3" s="14"/>
      <c r="H3" s="14"/>
      <c r="I3" s="14"/>
      <c r="J3" s="14"/>
      <c r="K3" s="14"/>
    </row>
    <row r="4" spans="1:11" ht="20" hidden="1" customHeight="1" x14ac:dyDescent="0.2">
      <c r="A4" s="15" t="s">
        <v>64</v>
      </c>
      <c r="B4" s="16" t="s">
        <v>362</v>
      </c>
      <c r="C4" s="10" t="s">
        <v>362</v>
      </c>
      <c r="D4" s="10" t="s">
        <v>362</v>
      </c>
      <c r="E4" s="10" t="s">
        <v>362</v>
      </c>
      <c r="F4" s="6">
        <v>0</v>
      </c>
      <c r="G4" s="14"/>
      <c r="H4" s="14"/>
      <c r="I4" s="14"/>
      <c r="J4" s="14"/>
      <c r="K4" s="14"/>
    </row>
    <row r="5" spans="1:11" ht="20" hidden="1" customHeight="1" x14ac:dyDescent="0.2">
      <c r="A5" s="15" t="s">
        <v>63</v>
      </c>
      <c r="B5" s="16" t="s">
        <v>362</v>
      </c>
      <c r="C5" s="10" t="s">
        <v>362</v>
      </c>
      <c r="D5" s="10" t="s">
        <v>362</v>
      </c>
      <c r="E5" s="10" t="s">
        <v>362</v>
      </c>
      <c r="F5" s="6">
        <v>0</v>
      </c>
      <c r="G5" s="14"/>
      <c r="H5" s="14"/>
      <c r="I5" s="14"/>
      <c r="J5" s="14"/>
      <c r="K5" s="14"/>
    </row>
    <row r="6" spans="1:11" ht="20" customHeight="1" x14ac:dyDescent="0.2">
      <c r="A6" s="15" t="s">
        <v>105</v>
      </c>
      <c r="B6" s="16">
        <v>0</v>
      </c>
      <c r="C6" s="10">
        <f>B6*3</f>
        <v>0</v>
      </c>
      <c r="D6" s="10">
        <v>0</v>
      </c>
      <c r="E6" s="10">
        <v>0</v>
      </c>
      <c r="F6" s="6">
        <f>C6+D6+E6</f>
        <v>0</v>
      </c>
      <c r="G6" s="14"/>
      <c r="H6" s="14"/>
      <c r="I6" s="14"/>
      <c r="J6" s="14"/>
      <c r="K6" s="14"/>
    </row>
    <row r="7" spans="1:11" ht="20" customHeight="1" x14ac:dyDescent="0.2">
      <c r="A7" s="15" t="s">
        <v>38</v>
      </c>
      <c r="B7" s="16">
        <v>4</v>
      </c>
      <c r="C7" s="10">
        <f>B7*3</f>
        <v>12</v>
      </c>
      <c r="D7" s="10">
        <v>4</v>
      </c>
      <c r="E7" s="10">
        <v>4</v>
      </c>
      <c r="F7" s="6">
        <f>C7+D7+E7</f>
        <v>20</v>
      </c>
      <c r="G7" s="14"/>
      <c r="H7" s="14"/>
      <c r="I7" s="14"/>
      <c r="J7" s="14"/>
      <c r="K7" s="14"/>
    </row>
    <row r="8" spans="1:11" ht="20" hidden="1" customHeight="1" x14ac:dyDescent="0.2">
      <c r="A8" s="15" t="s">
        <v>82</v>
      </c>
      <c r="B8" s="16" t="s">
        <v>362</v>
      </c>
      <c r="C8" s="10" t="s">
        <v>362</v>
      </c>
      <c r="D8" s="10" t="s">
        <v>362</v>
      </c>
      <c r="E8" s="10" t="s">
        <v>362</v>
      </c>
      <c r="F8" s="6">
        <v>0</v>
      </c>
      <c r="G8" s="14"/>
      <c r="H8" s="14"/>
      <c r="I8" s="14"/>
      <c r="J8" s="14"/>
      <c r="K8" s="14"/>
    </row>
    <row r="9" spans="1:11" ht="20" customHeight="1" x14ac:dyDescent="0.2">
      <c r="A9" s="15" t="s">
        <v>68</v>
      </c>
      <c r="B9" s="16">
        <v>4</v>
      </c>
      <c r="C9" s="10">
        <f>B9*3</f>
        <v>12</v>
      </c>
      <c r="D9" s="10">
        <v>4</v>
      </c>
      <c r="E9" s="10">
        <v>0</v>
      </c>
      <c r="F9" s="6">
        <f>C9+D9+E9</f>
        <v>16</v>
      </c>
      <c r="G9" s="14"/>
      <c r="H9" s="14"/>
      <c r="I9" s="14"/>
      <c r="J9" s="14"/>
      <c r="K9" s="14"/>
    </row>
    <row r="10" spans="1:11" ht="20" customHeight="1" x14ac:dyDescent="0.2">
      <c r="A10" s="15" t="s">
        <v>103</v>
      </c>
      <c r="B10" s="16">
        <v>0</v>
      </c>
      <c r="C10" s="10">
        <f>B10*3</f>
        <v>0</v>
      </c>
      <c r="D10" s="10">
        <v>0</v>
      </c>
      <c r="E10" s="10">
        <v>0</v>
      </c>
      <c r="F10" s="6">
        <f>C10+D10+E10</f>
        <v>0</v>
      </c>
      <c r="G10" s="14"/>
      <c r="H10" s="14"/>
      <c r="I10" s="14"/>
      <c r="J10" s="14"/>
      <c r="K10" s="14"/>
    </row>
    <row r="11" spans="1:11" ht="20" hidden="1" customHeight="1" x14ac:dyDescent="0.2">
      <c r="A11" s="15" t="s">
        <v>61</v>
      </c>
      <c r="B11" s="16" t="s">
        <v>362</v>
      </c>
      <c r="C11" s="10" t="s">
        <v>362</v>
      </c>
      <c r="D11" s="10" t="s">
        <v>362</v>
      </c>
      <c r="E11" s="10" t="s">
        <v>362</v>
      </c>
      <c r="F11" s="6">
        <v>0</v>
      </c>
      <c r="G11" s="14"/>
      <c r="H11" s="14"/>
      <c r="I11" s="14"/>
      <c r="J11" s="14"/>
      <c r="K11" s="14"/>
    </row>
    <row r="12" spans="1:11" ht="20" customHeight="1" x14ac:dyDescent="0.2">
      <c r="A12" s="15" t="s">
        <v>81</v>
      </c>
      <c r="B12" s="16">
        <v>4</v>
      </c>
      <c r="C12" s="10">
        <f>B12*3</f>
        <v>12</v>
      </c>
      <c r="D12" s="10">
        <v>4</v>
      </c>
      <c r="E12" s="10">
        <v>0</v>
      </c>
      <c r="F12" s="6">
        <f>C12+D12+E12</f>
        <v>16</v>
      </c>
      <c r="G12" s="14"/>
      <c r="H12" s="14"/>
      <c r="I12" s="14"/>
      <c r="J12" s="14"/>
      <c r="K12" s="14"/>
    </row>
    <row r="13" spans="1:11" ht="20" customHeight="1" x14ac:dyDescent="0.2">
      <c r="A13" s="15" t="s">
        <v>99</v>
      </c>
      <c r="B13" s="16">
        <v>0</v>
      </c>
      <c r="C13" s="10">
        <f>B13*3</f>
        <v>0</v>
      </c>
      <c r="D13" s="10">
        <v>0</v>
      </c>
      <c r="E13" s="10">
        <v>0</v>
      </c>
      <c r="F13" s="6">
        <f>C13+D13+E13</f>
        <v>0</v>
      </c>
      <c r="G13" s="14"/>
      <c r="H13" s="14"/>
      <c r="I13" s="14"/>
      <c r="J13" s="14"/>
      <c r="K13" s="14"/>
    </row>
    <row r="14" spans="1:11" ht="20" hidden="1" customHeight="1" x14ac:dyDescent="0.2">
      <c r="A14" s="15" t="s">
        <v>73</v>
      </c>
      <c r="B14" s="16" t="s">
        <v>362</v>
      </c>
      <c r="C14" s="10" t="s">
        <v>362</v>
      </c>
      <c r="D14" s="10" t="s">
        <v>362</v>
      </c>
      <c r="E14" s="10" t="s">
        <v>362</v>
      </c>
      <c r="F14" s="6">
        <v>0</v>
      </c>
      <c r="G14" s="14"/>
      <c r="H14" s="14"/>
      <c r="I14" s="14"/>
      <c r="J14" s="14"/>
      <c r="K14" s="14"/>
    </row>
    <row r="15" spans="1:11" ht="20" customHeight="1" x14ac:dyDescent="0.2">
      <c r="A15" s="15" t="s">
        <v>85</v>
      </c>
      <c r="B15" s="16">
        <v>0</v>
      </c>
      <c r="C15" s="10">
        <f>B15*3</f>
        <v>0</v>
      </c>
      <c r="D15" s="10">
        <v>4</v>
      </c>
      <c r="E15" s="10">
        <v>0</v>
      </c>
      <c r="F15" s="6">
        <f>C15+D15+E15</f>
        <v>4</v>
      </c>
    </row>
    <row r="16" spans="1:11" ht="20" hidden="1" customHeight="1" x14ac:dyDescent="0.2">
      <c r="A16" s="15" t="s">
        <v>93</v>
      </c>
      <c r="B16" s="16" t="s">
        <v>362</v>
      </c>
      <c r="C16" s="10" t="s">
        <v>362</v>
      </c>
      <c r="D16" s="10" t="s">
        <v>362</v>
      </c>
      <c r="E16" s="10" t="s">
        <v>362</v>
      </c>
      <c r="F16" s="6">
        <v>0</v>
      </c>
    </row>
    <row r="17" spans="1:6" ht="20" hidden="1" customHeight="1" x14ac:dyDescent="0.2">
      <c r="A17" s="15" t="s">
        <v>90</v>
      </c>
      <c r="B17" s="16" t="s">
        <v>362</v>
      </c>
      <c r="C17" s="10" t="s">
        <v>362</v>
      </c>
      <c r="D17" s="10" t="s">
        <v>362</v>
      </c>
      <c r="E17" s="10" t="s">
        <v>362</v>
      </c>
      <c r="F17" s="6">
        <v>0</v>
      </c>
    </row>
    <row r="18" spans="1:6" ht="20" customHeight="1" x14ac:dyDescent="0.2">
      <c r="A18" s="15" t="s">
        <v>102</v>
      </c>
      <c r="B18" s="16">
        <v>0</v>
      </c>
      <c r="C18" s="10">
        <f>B18*3</f>
        <v>0</v>
      </c>
      <c r="D18" s="10">
        <v>0</v>
      </c>
      <c r="E18" s="10">
        <v>0</v>
      </c>
      <c r="F18" s="6">
        <f>C18+D18+E18</f>
        <v>0</v>
      </c>
    </row>
    <row r="19" spans="1:6" ht="20" customHeight="1" x14ac:dyDescent="0.2">
      <c r="A19" s="15" t="s">
        <v>2</v>
      </c>
      <c r="B19" s="16">
        <v>4</v>
      </c>
      <c r="C19" s="10">
        <f>B19*3</f>
        <v>12</v>
      </c>
      <c r="D19" s="10">
        <v>4</v>
      </c>
      <c r="E19" s="10">
        <v>4</v>
      </c>
      <c r="F19" s="6">
        <f>C19+D19+E19</f>
        <v>20</v>
      </c>
    </row>
    <row r="20" spans="1:6" ht="20" hidden="1" customHeight="1" x14ac:dyDescent="0.2">
      <c r="A20" s="15" t="s">
        <v>76</v>
      </c>
      <c r="B20" s="16" t="s">
        <v>362</v>
      </c>
      <c r="C20" s="10" t="s">
        <v>362</v>
      </c>
      <c r="D20" s="10" t="s">
        <v>362</v>
      </c>
      <c r="E20" s="10" t="s">
        <v>362</v>
      </c>
      <c r="F20" s="6">
        <v>0</v>
      </c>
    </row>
    <row r="21" spans="1:6" ht="20" customHeight="1" x14ac:dyDescent="0.2">
      <c r="A21" s="15" t="s">
        <v>53</v>
      </c>
      <c r="B21" s="16">
        <v>4</v>
      </c>
      <c r="C21" s="10">
        <f>B21*3</f>
        <v>12</v>
      </c>
      <c r="D21" s="10">
        <v>4</v>
      </c>
      <c r="E21" s="10">
        <v>0</v>
      </c>
      <c r="F21" s="6">
        <f>C21+D21+E21</f>
        <v>16</v>
      </c>
    </row>
    <row r="22" spans="1:6" ht="20" hidden="1" customHeight="1" x14ac:dyDescent="0.2">
      <c r="A22" s="15" t="s">
        <v>91</v>
      </c>
      <c r="B22" s="16" t="s">
        <v>362</v>
      </c>
      <c r="C22" s="10" t="s">
        <v>362</v>
      </c>
      <c r="D22" s="10" t="s">
        <v>362</v>
      </c>
      <c r="E22" s="10" t="s">
        <v>362</v>
      </c>
      <c r="F22" s="6">
        <v>0</v>
      </c>
    </row>
    <row r="23" spans="1:6" ht="20" hidden="1" customHeight="1" x14ac:dyDescent="0.2">
      <c r="A23" s="15" t="s">
        <v>62</v>
      </c>
      <c r="B23" s="16" t="s">
        <v>362</v>
      </c>
      <c r="C23" s="10" t="s">
        <v>362</v>
      </c>
      <c r="D23" s="10" t="s">
        <v>362</v>
      </c>
      <c r="E23" s="10" t="s">
        <v>362</v>
      </c>
      <c r="F23" s="6">
        <v>0</v>
      </c>
    </row>
    <row r="24" spans="1:6" ht="20" hidden="1" customHeight="1" x14ac:dyDescent="0.2">
      <c r="A24" s="15" t="s">
        <v>88</v>
      </c>
      <c r="B24" s="16" t="s">
        <v>362</v>
      </c>
      <c r="C24" s="10" t="s">
        <v>362</v>
      </c>
      <c r="D24" s="10" t="s">
        <v>362</v>
      </c>
      <c r="E24" s="10" t="s">
        <v>362</v>
      </c>
      <c r="F24" s="6">
        <v>0</v>
      </c>
    </row>
    <row r="25" spans="1:6" ht="20" customHeight="1" x14ac:dyDescent="0.2">
      <c r="A25" s="15" t="s">
        <v>94</v>
      </c>
      <c r="B25" s="16">
        <v>1</v>
      </c>
      <c r="C25" s="10">
        <f>B25*3</f>
        <v>3</v>
      </c>
      <c r="D25" s="10">
        <v>0</v>
      </c>
      <c r="E25" s="10">
        <v>0</v>
      </c>
      <c r="F25" s="6">
        <f>C25+D25+E25</f>
        <v>3</v>
      </c>
    </row>
    <row r="26" spans="1:6" ht="20" customHeight="1" x14ac:dyDescent="0.2">
      <c r="A26" s="15" t="s">
        <v>74</v>
      </c>
      <c r="B26" s="16">
        <v>0</v>
      </c>
      <c r="C26" s="10">
        <f>B26*3</f>
        <v>0</v>
      </c>
      <c r="D26" s="10">
        <v>0</v>
      </c>
      <c r="E26" s="10">
        <v>0</v>
      </c>
      <c r="F26" s="6">
        <f>C26+D26+E26</f>
        <v>0</v>
      </c>
    </row>
    <row r="27" spans="1:6" ht="20" customHeight="1" x14ac:dyDescent="0.2">
      <c r="A27" s="15" t="s">
        <v>32</v>
      </c>
      <c r="B27" s="16">
        <v>4</v>
      </c>
      <c r="C27" s="10">
        <f>B27*3</f>
        <v>12</v>
      </c>
      <c r="D27" s="10">
        <v>4</v>
      </c>
      <c r="E27" s="10">
        <v>4</v>
      </c>
      <c r="F27" s="6">
        <f>C27+D27+E27</f>
        <v>20</v>
      </c>
    </row>
    <row r="28" spans="1:6" ht="20" customHeight="1" x14ac:dyDescent="0.2">
      <c r="A28" s="15" t="s">
        <v>33</v>
      </c>
      <c r="B28" s="16">
        <v>4</v>
      </c>
      <c r="C28" s="10">
        <f>B28*3</f>
        <v>12</v>
      </c>
      <c r="D28" s="10">
        <v>4</v>
      </c>
      <c r="E28" s="10">
        <v>4</v>
      </c>
      <c r="F28" s="6">
        <f>C28+D28+E28</f>
        <v>20</v>
      </c>
    </row>
    <row r="29" spans="1:6" ht="20" hidden="1" customHeight="1" x14ac:dyDescent="0.2">
      <c r="A29" s="15" t="s">
        <v>78</v>
      </c>
      <c r="B29" s="16" t="s">
        <v>362</v>
      </c>
      <c r="C29" s="10" t="s">
        <v>362</v>
      </c>
      <c r="D29" s="10" t="s">
        <v>362</v>
      </c>
      <c r="E29" s="10" t="s">
        <v>362</v>
      </c>
      <c r="F29" s="6">
        <v>0</v>
      </c>
    </row>
    <row r="30" spans="1:6" ht="20" customHeight="1" x14ac:dyDescent="0.2">
      <c r="A30" s="15" t="s">
        <v>41</v>
      </c>
      <c r="B30" s="16">
        <v>4</v>
      </c>
      <c r="C30" s="10">
        <f>B30*3</f>
        <v>12</v>
      </c>
      <c r="D30" s="10">
        <v>4</v>
      </c>
      <c r="E30" s="10">
        <v>4</v>
      </c>
      <c r="F30" s="6">
        <f>C30+D30+E30</f>
        <v>20</v>
      </c>
    </row>
    <row r="31" spans="1:6" ht="20" customHeight="1" x14ac:dyDescent="0.2">
      <c r="A31" s="15" t="s">
        <v>5</v>
      </c>
      <c r="B31" s="16">
        <v>1</v>
      </c>
      <c r="C31" s="10">
        <f>B31*3</f>
        <v>3</v>
      </c>
      <c r="D31" s="10">
        <v>4</v>
      </c>
      <c r="E31" s="10">
        <v>4</v>
      </c>
      <c r="F31" s="6">
        <f>C31+D31+E31</f>
        <v>11</v>
      </c>
    </row>
    <row r="32" spans="1:6" ht="20" hidden="1" customHeight="1" x14ac:dyDescent="0.2">
      <c r="A32" s="15" t="s">
        <v>70</v>
      </c>
      <c r="B32" s="16" t="s">
        <v>362</v>
      </c>
      <c r="C32" s="10" t="s">
        <v>362</v>
      </c>
      <c r="D32" s="10" t="s">
        <v>362</v>
      </c>
      <c r="E32" s="10" t="s">
        <v>362</v>
      </c>
      <c r="F32" s="6">
        <v>0</v>
      </c>
    </row>
    <row r="33" spans="1:6" ht="20" customHeight="1" x14ac:dyDescent="0.2">
      <c r="A33" s="15" t="s">
        <v>47</v>
      </c>
      <c r="B33" s="16">
        <v>4</v>
      </c>
      <c r="C33" s="10">
        <f t="shared" ref="C33:C40" si="0">B33*3</f>
        <v>12</v>
      </c>
      <c r="D33" s="10">
        <v>4</v>
      </c>
      <c r="E33" s="10">
        <v>4</v>
      </c>
      <c r="F33" s="6">
        <f t="shared" ref="F33:F40" si="1">C33+D33+E33</f>
        <v>20</v>
      </c>
    </row>
    <row r="34" spans="1:6" ht="20" customHeight="1" x14ac:dyDescent="0.2">
      <c r="A34" s="15" t="s">
        <v>12</v>
      </c>
      <c r="B34" s="16">
        <v>4</v>
      </c>
      <c r="C34" s="10">
        <f t="shared" si="0"/>
        <v>12</v>
      </c>
      <c r="D34" s="10">
        <v>4</v>
      </c>
      <c r="E34" s="10">
        <v>4</v>
      </c>
      <c r="F34" s="6">
        <f t="shared" si="1"/>
        <v>20</v>
      </c>
    </row>
    <row r="35" spans="1:6" ht="20" customHeight="1" x14ac:dyDescent="0.2">
      <c r="A35" s="15" t="s">
        <v>40</v>
      </c>
      <c r="B35" s="16">
        <v>4</v>
      </c>
      <c r="C35" s="10">
        <f t="shared" si="0"/>
        <v>12</v>
      </c>
      <c r="D35" s="10">
        <v>4</v>
      </c>
      <c r="E35" s="10">
        <v>4</v>
      </c>
      <c r="F35" s="6">
        <f t="shared" si="1"/>
        <v>20</v>
      </c>
    </row>
    <row r="36" spans="1:6" ht="20" customHeight="1" x14ac:dyDescent="0.2">
      <c r="A36" s="15" t="s">
        <v>31</v>
      </c>
      <c r="B36" s="16">
        <v>4</v>
      </c>
      <c r="C36" s="10">
        <f t="shared" si="0"/>
        <v>12</v>
      </c>
      <c r="D36" s="10">
        <v>4</v>
      </c>
      <c r="E36" s="10">
        <v>4</v>
      </c>
      <c r="F36" s="6">
        <f t="shared" si="1"/>
        <v>20</v>
      </c>
    </row>
    <row r="37" spans="1:6" ht="20" customHeight="1" x14ac:dyDescent="0.2">
      <c r="A37" s="15" t="s">
        <v>51</v>
      </c>
      <c r="B37" s="16">
        <v>4</v>
      </c>
      <c r="C37" s="10">
        <f t="shared" si="0"/>
        <v>12</v>
      </c>
      <c r="D37" s="10">
        <v>4</v>
      </c>
      <c r="E37" s="10">
        <v>0</v>
      </c>
      <c r="F37" s="6">
        <f t="shared" si="1"/>
        <v>16</v>
      </c>
    </row>
    <row r="38" spans="1:6" ht="20" customHeight="1" x14ac:dyDescent="0.2">
      <c r="A38" s="15" t="s">
        <v>72</v>
      </c>
      <c r="B38" s="16">
        <v>0</v>
      </c>
      <c r="C38" s="10">
        <f t="shared" si="0"/>
        <v>0</v>
      </c>
      <c r="D38" s="10">
        <v>0</v>
      </c>
      <c r="E38" s="10">
        <v>0</v>
      </c>
      <c r="F38" s="6">
        <f t="shared" si="1"/>
        <v>0</v>
      </c>
    </row>
    <row r="39" spans="1:6" ht="20" customHeight="1" x14ac:dyDescent="0.2">
      <c r="A39" s="15" t="s">
        <v>101</v>
      </c>
      <c r="B39" s="16">
        <v>0</v>
      </c>
      <c r="C39" s="10">
        <f t="shared" si="0"/>
        <v>0</v>
      </c>
      <c r="D39" s="10">
        <v>0</v>
      </c>
      <c r="E39" s="10">
        <v>0</v>
      </c>
      <c r="F39" s="6">
        <f t="shared" si="1"/>
        <v>0</v>
      </c>
    </row>
    <row r="40" spans="1:6" ht="20" customHeight="1" x14ac:dyDescent="0.2">
      <c r="A40" s="15" t="s">
        <v>37</v>
      </c>
      <c r="B40" s="16">
        <v>4</v>
      </c>
      <c r="C40" s="10">
        <f t="shared" si="0"/>
        <v>12</v>
      </c>
      <c r="D40" s="10">
        <v>4</v>
      </c>
      <c r="E40" s="10">
        <v>4</v>
      </c>
      <c r="F40" s="6">
        <f t="shared" si="1"/>
        <v>20</v>
      </c>
    </row>
    <row r="41" spans="1:6" ht="20" hidden="1" customHeight="1" x14ac:dyDescent="0.2">
      <c r="A41" s="15" t="s">
        <v>56</v>
      </c>
      <c r="B41" s="16" t="s">
        <v>362</v>
      </c>
      <c r="C41" s="10" t="s">
        <v>362</v>
      </c>
      <c r="D41" s="10" t="s">
        <v>362</v>
      </c>
      <c r="E41" s="10" t="s">
        <v>362</v>
      </c>
      <c r="F41" s="6">
        <v>0</v>
      </c>
    </row>
    <row r="42" spans="1:6" ht="20" customHeight="1" x14ac:dyDescent="0.2">
      <c r="A42" s="15" t="s">
        <v>9</v>
      </c>
      <c r="B42" s="16">
        <v>4</v>
      </c>
      <c r="C42" s="10">
        <f>B42*3</f>
        <v>12</v>
      </c>
      <c r="D42" s="10">
        <v>4</v>
      </c>
      <c r="E42" s="10">
        <v>4</v>
      </c>
      <c r="F42" s="6">
        <f>C42+D42+E42</f>
        <v>20</v>
      </c>
    </row>
    <row r="43" spans="1:6" ht="20" customHeight="1" x14ac:dyDescent="0.2">
      <c r="A43" s="15" t="s">
        <v>46</v>
      </c>
      <c r="B43" s="16">
        <v>4</v>
      </c>
      <c r="C43" s="10">
        <f>B43*3</f>
        <v>12</v>
      </c>
      <c r="D43" s="10">
        <v>4</v>
      </c>
      <c r="E43" s="10">
        <v>4</v>
      </c>
      <c r="F43" s="6">
        <f>C43+D43+E43</f>
        <v>20</v>
      </c>
    </row>
    <row r="44" spans="1:6" ht="20" customHeight="1" x14ac:dyDescent="0.2">
      <c r="A44" s="15" t="s">
        <v>39</v>
      </c>
      <c r="B44" s="16">
        <v>4</v>
      </c>
      <c r="C44" s="10">
        <f>B44*3</f>
        <v>12</v>
      </c>
      <c r="D44" s="10">
        <v>4</v>
      </c>
      <c r="E44" s="10">
        <v>0</v>
      </c>
      <c r="F44" s="6">
        <f>C44+D44+E44</f>
        <v>16</v>
      </c>
    </row>
    <row r="45" spans="1:6" ht="20" hidden="1" customHeight="1" x14ac:dyDescent="0.2">
      <c r="A45" s="15" t="s">
        <v>57</v>
      </c>
      <c r="B45" s="16" t="s">
        <v>362</v>
      </c>
      <c r="C45" s="10" t="s">
        <v>362</v>
      </c>
      <c r="D45" s="10" t="s">
        <v>362</v>
      </c>
      <c r="E45" s="10" t="s">
        <v>362</v>
      </c>
      <c r="F45" s="6">
        <v>0</v>
      </c>
    </row>
    <row r="46" spans="1:6" ht="20" hidden="1" customHeight="1" x14ac:dyDescent="0.2">
      <c r="A46" s="15" t="s">
        <v>71</v>
      </c>
      <c r="B46" s="16" t="s">
        <v>362</v>
      </c>
      <c r="C46" s="10" t="s">
        <v>362</v>
      </c>
      <c r="D46" s="10" t="s">
        <v>362</v>
      </c>
      <c r="E46" s="10" t="s">
        <v>362</v>
      </c>
      <c r="F46" s="6">
        <v>0</v>
      </c>
    </row>
    <row r="47" spans="1:6" ht="20" hidden="1" customHeight="1" x14ac:dyDescent="0.2">
      <c r="A47" s="15" t="s">
        <v>52</v>
      </c>
      <c r="B47" s="16" t="s">
        <v>362</v>
      </c>
      <c r="C47" s="10" t="s">
        <v>362</v>
      </c>
      <c r="D47" s="10" t="s">
        <v>362</v>
      </c>
      <c r="E47" s="10" t="s">
        <v>362</v>
      </c>
      <c r="F47" s="6">
        <v>0</v>
      </c>
    </row>
    <row r="48" spans="1:6" ht="20" customHeight="1" x14ac:dyDescent="0.2">
      <c r="A48" s="15" t="s">
        <v>58</v>
      </c>
      <c r="B48" s="16">
        <v>4</v>
      </c>
      <c r="C48" s="10">
        <f>B48*3</f>
        <v>12</v>
      </c>
      <c r="D48" s="10">
        <v>0</v>
      </c>
      <c r="E48" s="10">
        <v>4</v>
      </c>
      <c r="F48" s="6">
        <f>C48+D48+E48</f>
        <v>16</v>
      </c>
    </row>
    <row r="49" spans="1:6" ht="20" customHeight="1" x14ac:dyDescent="0.2">
      <c r="A49" s="15" t="s">
        <v>66</v>
      </c>
      <c r="B49" s="16">
        <v>4</v>
      </c>
      <c r="C49" s="10">
        <f>B49*3</f>
        <v>12</v>
      </c>
      <c r="D49" s="10">
        <v>4</v>
      </c>
      <c r="E49" s="10">
        <v>0</v>
      </c>
      <c r="F49" s="6">
        <f>C49+D49+E49</f>
        <v>16</v>
      </c>
    </row>
    <row r="50" spans="1:6" ht="20" customHeight="1" x14ac:dyDescent="0.2">
      <c r="A50" s="15" t="s">
        <v>36</v>
      </c>
      <c r="B50" s="16">
        <v>4</v>
      </c>
      <c r="C50" s="10">
        <f>B50*3</f>
        <v>12</v>
      </c>
      <c r="D50" s="10">
        <v>4</v>
      </c>
      <c r="E50" s="10">
        <v>4</v>
      </c>
      <c r="F50" s="6">
        <f>C50+D50+E50</f>
        <v>20</v>
      </c>
    </row>
    <row r="51" spans="1:6" ht="20" customHeight="1" x14ac:dyDescent="0.2">
      <c r="A51" s="15" t="s">
        <v>42</v>
      </c>
      <c r="B51" s="16">
        <v>4</v>
      </c>
      <c r="C51" s="10">
        <f>B51*3</f>
        <v>12</v>
      </c>
      <c r="D51" s="10">
        <v>4</v>
      </c>
      <c r="E51" s="10">
        <v>4</v>
      </c>
      <c r="F51" s="6">
        <f>C51+D51+E51</f>
        <v>20</v>
      </c>
    </row>
    <row r="52" spans="1:6" ht="20" hidden="1" customHeight="1" x14ac:dyDescent="0.2">
      <c r="A52" s="15" t="s">
        <v>45</v>
      </c>
      <c r="B52" s="16" t="s">
        <v>362</v>
      </c>
      <c r="C52" s="10" t="s">
        <v>362</v>
      </c>
      <c r="D52" s="10" t="s">
        <v>362</v>
      </c>
      <c r="E52" s="10" t="s">
        <v>362</v>
      </c>
      <c r="F52" s="6">
        <v>0</v>
      </c>
    </row>
    <row r="53" spans="1:6" ht="20" hidden="1" customHeight="1" x14ac:dyDescent="0.2">
      <c r="A53" s="15" t="s">
        <v>77</v>
      </c>
      <c r="B53" s="16" t="s">
        <v>362</v>
      </c>
      <c r="C53" s="10" t="s">
        <v>362</v>
      </c>
      <c r="D53" s="10" t="s">
        <v>362</v>
      </c>
      <c r="E53" s="10" t="s">
        <v>362</v>
      </c>
      <c r="F53" s="6">
        <v>0</v>
      </c>
    </row>
    <row r="54" spans="1:6" ht="20" customHeight="1" x14ac:dyDescent="0.2">
      <c r="A54" s="15" t="s">
        <v>48</v>
      </c>
      <c r="B54" s="16">
        <v>4</v>
      </c>
      <c r="C54" s="10">
        <f>B54*3</f>
        <v>12</v>
      </c>
      <c r="D54" s="10">
        <v>4</v>
      </c>
      <c r="E54" s="10">
        <v>0</v>
      </c>
      <c r="F54" s="6">
        <f>C54+D54+E54</f>
        <v>16</v>
      </c>
    </row>
    <row r="55" spans="1:6" ht="20" customHeight="1" x14ac:dyDescent="0.2">
      <c r="A55" s="9" t="s">
        <v>35</v>
      </c>
      <c r="B55" s="18">
        <v>4</v>
      </c>
      <c r="C55" s="10">
        <f>B55*3</f>
        <v>12</v>
      </c>
      <c r="D55" s="7">
        <v>4</v>
      </c>
      <c r="E55" s="7">
        <v>4</v>
      </c>
      <c r="F55" s="6">
        <f>C55+D55+E55</f>
        <v>20</v>
      </c>
    </row>
    <row r="56" spans="1:6" ht="20" hidden="1" customHeight="1" x14ac:dyDescent="0.2">
      <c r="A56" s="15" t="s">
        <v>86</v>
      </c>
      <c r="B56" s="16" t="s">
        <v>362</v>
      </c>
      <c r="C56" s="10" t="s">
        <v>362</v>
      </c>
      <c r="D56" s="10" t="s">
        <v>362</v>
      </c>
      <c r="E56" s="10" t="s">
        <v>362</v>
      </c>
      <c r="F56" s="6">
        <v>0</v>
      </c>
    </row>
    <row r="57" spans="1:6" ht="20" customHeight="1" x14ac:dyDescent="0.2">
      <c r="A57" s="15" t="s">
        <v>34</v>
      </c>
      <c r="B57" s="16">
        <v>4</v>
      </c>
      <c r="C57" s="10">
        <f>B57*3</f>
        <v>12</v>
      </c>
      <c r="D57" s="10">
        <v>4</v>
      </c>
      <c r="E57" s="10">
        <v>4</v>
      </c>
      <c r="F57" s="6">
        <f>C57+D57+E57</f>
        <v>20</v>
      </c>
    </row>
    <row r="58" spans="1:6" ht="20" hidden="1" customHeight="1" x14ac:dyDescent="0.2">
      <c r="A58" s="15" t="s">
        <v>67</v>
      </c>
      <c r="B58" s="16" t="s">
        <v>362</v>
      </c>
      <c r="C58" s="10" t="s">
        <v>362</v>
      </c>
      <c r="D58" s="10" t="s">
        <v>362</v>
      </c>
      <c r="E58" s="10" t="s">
        <v>362</v>
      </c>
      <c r="F58" s="6">
        <v>0</v>
      </c>
    </row>
    <row r="59" spans="1:6" ht="20" customHeight="1" x14ac:dyDescent="0.2">
      <c r="A59" s="15" t="s">
        <v>98</v>
      </c>
      <c r="B59" s="16">
        <v>1</v>
      </c>
      <c r="C59" s="10">
        <f>B59*3</f>
        <v>3</v>
      </c>
      <c r="D59" s="10">
        <v>0</v>
      </c>
      <c r="E59" s="10">
        <v>0</v>
      </c>
      <c r="F59" s="6">
        <f>C59+D59+E59</f>
        <v>3</v>
      </c>
    </row>
    <row r="60" spans="1:6" ht="20" hidden="1" customHeight="1" x14ac:dyDescent="0.2">
      <c r="A60" s="15" t="s">
        <v>75</v>
      </c>
      <c r="B60" s="16" t="s">
        <v>362</v>
      </c>
      <c r="C60" s="10" t="s">
        <v>362</v>
      </c>
      <c r="D60" s="10" t="s">
        <v>362</v>
      </c>
      <c r="E60" s="10" t="s">
        <v>362</v>
      </c>
      <c r="F60" s="6">
        <v>0</v>
      </c>
    </row>
    <row r="61" spans="1:6" ht="20" hidden="1" customHeight="1" x14ac:dyDescent="0.2">
      <c r="A61" s="15" t="s">
        <v>80</v>
      </c>
      <c r="B61" s="16" t="s">
        <v>362</v>
      </c>
      <c r="C61" s="10" t="s">
        <v>362</v>
      </c>
      <c r="D61" s="10" t="s">
        <v>362</v>
      </c>
      <c r="E61" s="10" t="s">
        <v>362</v>
      </c>
      <c r="F61" s="6">
        <v>0</v>
      </c>
    </row>
    <row r="62" spans="1:6" ht="20" customHeight="1" x14ac:dyDescent="0.2">
      <c r="A62" s="15" t="s">
        <v>92</v>
      </c>
      <c r="B62" s="16">
        <v>0</v>
      </c>
      <c r="C62" s="10">
        <f>B62*3</f>
        <v>0</v>
      </c>
      <c r="D62" s="10">
        <v>0</v>
      </c>
      <c r="E62" s="10">
        <v>0</v>
      </c>
      <c r="F62" s="6">
        <f>C62+D62+E62</f>
        <v>0</v>
      </c>
    </row>
    <row r="63" spans="1:6" ht="20" customHeight="1" x14ac:dyDescent="0.2">
      <c r="A63" s="15" t="s">
        <v>43</v>
      </c>
      <c r="B63" s="16">
        <v>4</v>
      </c>
      <c r="C63" s="10">
        <f>B63*3</f>
        <v>12</v>
      </c>
      <c r="D63" s="10">
        <v>4</v>
      </c>
      <c r="E63" s="10">
        <v>4</v>
      </c>
      <c r="F63" s="6">
        <f>C63+D63+E63</f>
        <v>20</v>
      </c>
    </row>
    <row r="64" spans="1:6" ht="20" customHeight="1" x14ac:dyDescent="0.2">
      <c r="A64" s="15" t="s">
        <v>7</v>
      </c>
      <c r="B64" s="16">
        <v>4</v>
      </c>
      <c r="C64" s="10">
        <f>B64*3</f>
        <v>12</v>
      </c>
      <c r="D64" s="10">
        <v>4</v>
      </c>
      <c r="E64" s="10">
        <v>4</v>
      </c>
      <c r="F64" s="6">
        <f>C64+D64+E64</f>
        <v>20</v>
      </c>
    </row>
    <row r="65" spans="1:6" ht="20" customHeight="1" x14ac:dyDescent="0.2">
      <c r="A65" s="15" t="s">
        <v>6</v>
      </c>
      <c r="B65" s="16">
        <v>4</v>
      </c>
      <c r="C65" s="10">
        <f>B65*3</f>
        <v>12</v>
      </c>
      <c r="D65" s="10">
        <v>4</v>
      </c>
      <c r="E65" s="10">
        <v>0</v>
      </c>
      <c r="F65" s="6">
        <f>C65+D65+E65</f>
        <v>16</v>
      </c>
    </row>
    <row r="66" spans="1:6" ht="20" hidden="1" customHeight="1" x14ac:dyDescent="0.2">
      <c r="A66" s="15" t="s">
        <v>65</v>
      </c>
      <c r="B66" s="16" t="s">
        <v>362</v>
      </c>
      <c r="C66" s="10" t="s">
        <v>362</v>
      </c>
      <c r="D66" s="10" t="s">
        <v>362</v>
      </c>
      <c r="E66" s="10" t="s">
        <v>362</v>
      </c>
      <c r="F66" s="6">
        <v>0</v>
      </c>
    </row>
    <row r="67" spans="1:6" ht="20" customHeight="1" x14ac:dyDescent="0.2">
      <c r="A67" s="15" t="s">
        <v>55</v>
      </c>
      <c r="B67" s="16">
        <v>4</v>
      </c>
      <c r="C67" s="10">
        <f t="shared" ref="C67:C76" si="2">B67*3</f>
        <v>12</v>
      </c>
      <c r="D67" s="10">
        <v>4</v>
      </c>
      <c r="E67" s="10">
        <v>4</v>
      </c>
      <c r="F67" s="6">
        <f t="shared" ref="F67:F76" si="3">C67+D67+E67</f>
        <v>20</v>
      </c>
    </row>
    <row r="68" spans="1:6" ht="20" customHeight="1" x14ac:dyDescent="0.2">
      <c r="A68" s="15" t="s">
        <v>95</v>
      </c>
      <c r="B68" s="16">
        <v>1</v>
      </c>
      <c r="C68" s="10">
        <f t="shared" si="2"/>
        <v>3</v>
      </c>
      <c r="D68" s="10">
        <v>0</v>
      </c>
      <c r="E68" s="10">
        <v>0</v>
      </c>
      <c r="F68" s="6">
        <f t="shared" si="3"/>
        <v>3</v>
      </c>
    </row>
    <row r="69" spans="1:6" ht="20" customHeight="1" x14ac:dyDescent="0.2">
      <c r="A69" s="15" t="s">
        <v>96</v>
      </c>
      <c r="B69" s="16">
        <v>0</v>
      </c>
      <c r="C69" s="10">
        <f t="shared" si="2"/>
        <v>0</v>
      </c>
      <c r="D69" s="10">
        <v>4</v>
      </c>
      <c r="E69" s="10">
        <v>0</v>
      </c>
      <c r="F69" s="6">
        <f t="shared" si="3"/>
        <v>4</v>
      </c>
    </row>
    <row r="70" spans="1:6" ht="20" customHeight="1" x14ac:dyDescent="0.2">
      <c r="A70" s="15" t="s">
        <v>60</v>
      </c>
      <c r="B70" s="16">
        <v>4</v>
      </c>
      <c r="C70" s="10">
        <f t="shared" si="2"/>
        <v>12</v>
      </c>
      <c r="D70" s="10">
        <v>4</v>
      </c>
      <c r="E70" s="10">
        <v>0</v>
      </c>
      <c r="F70" s="6">
        <f t="shared" si="3"/>
        <v>16</v>
      </c>
    </row>
    <row r="71" spans="1:6" ht="20" customHeight="1" x14ac:dyDescent="0.2">
      <c r="A71" s="15" t="s">
        <v>54</v>
      </c>
      <c r="B71" s="16">
        <v>4</v>
      </c>
      <c r="C71" s="10">
        <f t="shared" si="2"/>
        <v>12</v>
      </c>
      <c r="D71" s="10">
        <v>4</v>
      </c>
      <c r="E71" s="10">
        <v>4</v>
      </c>
      <c r="F71" s="6">
        <f t="shared" si="3"/>
        <v>20</v>
      </c>
    </row>
    <row r="72" spans="1:6" ht="20" customHeight="1" x14ac:dyDescent="0.2">
      <c r="A72" s="15" t="s">
        <v>97</v>
      </c>
      <c r="B72" s="16">
        <v>0</v>
      </c>
      <c r="C72" s="10">
        <f t="shared" si="2"/>
        <v>0</v>
      </c>
      <c r="D72" s="10">
        <v>4</v>
      </c>
      <c r="E72" s="10">
        <v>0</v>
      </c>
      <c r="F72" s="6">
        <f t="shared" si="3"/>
        <v>4</v>
      </c>
    </row>
    <row r="73" spans="1:6" ht="20" customHeight="1" x14ac:dyDescent="0.2">
      <c r="A73" s="15" t="s">
        <v>104</v>
      </c>
      <c r="B73" s="16">
        <v>0</v>
      </c>
      <c r="C73" s="10">
        <f t="shared" si="2"/>
        <v>0</v>
      </c>
      <c r="D73" s="10">
        <v>0</v>
      </c>
      <c r="E73" s="10">
        <v>0</v>
      </c>
      <c r="F73" s="6">
        <f t="shared" si="3"/>
        <v>0</v>
      </c>
    </row>
    <row r="74" spans="1:6" ht="20" customHeight="1" x14ac:dyDescent="0.2">
      <c r="A74" s="15" t="s">
        <v>59</v>
      </c>
      <c r="B74" s="16">
        <v>0</v>
      </c>
      <c r="C74" s="10">
        <f t="shared" si="2"/>
        <v>0</v>
      </c>
      <c r="D74" s="10">
        <v>0</v>
      </c>
      <c r="E74" s="10">
        <v>0</v>
      </c>
      <c r="F74" s="6">
        <f t="shared" si="3"/>
        <v>0</v>
      </c>
    </row>
    <row r="75" spans="1:6" ht="20" customHeight="1" x14ac:dyDescent="0.2">
      <c r="A75" s="15" t="s">
        <v>49</v>
      </c>
      <c r="B75" s="16">
        <v>4</v>
      </c>
      <c r="C75" s="10">
        <f t="shared" si="2"/>
        <v>12</v>
      </c>
      <c r="D75" s="10">
        <v>4</v>
      </c>
      <c r="E75" s="10">
        <v>4</v>
      </c>
      <c r="F75" s="6">
        <f t="shared" si="3"/>
        <v>20</v>
      </c>
    </row>
    <row r="76" spans="1:6" ht="20" customHeight="1" x14ac:dyDescent="0.2">
      <c r="A76" s="15" t="s">
        <v>100</v>
      </c>
      <c r="B76" s="16">
        <v>0</v>
      </c>
      <c r="C76" s="10">
        <f t="shared" si="2"/>
        <v>0</v>
      </c>
      <c r="D76" s="10">
        <v>0</v>
      </c>
      <c r="E76" s="10">
        <v>0</v>
      </c>
      <c r="F76" s="6">
        <f t="shared" si="3"/>
        <v>0</v>
      </c>
    </row>
    <row r="77" spans="1:6" ht="20" hidden="1" customHeight="1" x14ac:dyDescent="0.2">
      <c r="A77" s="15" t="s">
        <v>89</v>
      </c>
      <c r="B77" s="16" t="s">
        <v>362</v>
      </c>
      <c r="C77" s="10" t="s">
        <v>362</v>
      </c>
      <c r="D77" s="10" t="s">
        <v>362</v>
      </c>
      <c r="E77" s="10" t="s">
        <v>362</v>
      </c>
      <c r="F77" s="6">
        <v>0</v>
      </c>
    </row>
    <row r="78" spans="1:6" ht="20" customHeight="1" x14ac:dyDescent="0.2">
      <c r="A78" s="15" t="s">
        <v>84</v>
      </c>
      <c r="B78" s="16">
        <v>3</v>
      </c>
      <c r="C78" s="10">
        <f>B78*3</f>
        <v>9</v>
      </c>
      <c r="D78" s="10">
        <v>4</v>
      </c>
      <c r="E78" s="10">
        <v>0</v>
      </c>
      <c r="F78" s="6">
        <f>C78+D78+E78</f>
        <v>13</v>
      </c>
    </row>
    <row r="79" spans="1:6" ht="20" customHeight="1" x14ac:dyDescent="0.2">
      <c r="A79" s="15" t="s">
        <v>87</v>
      </c>
      <c r="B79" s="16">
        <v>1</v>
      </c>
      <c r="C79" s="10">
        <f>B79*3</f>
        <v>3</v>
      </c>
      <c r="D79" s="10">
        <v>0</v>
      </c>
      <c r="E79" s="10">
        <v>0</v>
      </c>
      <c r="F79" s="6">
        <f>C79+D79+E79</f>
        <v>3</v>
      </c>
    </row>
    <row r="80" spans="1:6" ht="20" customHeight="1" x14ac:dyDescent="0.2">
      <c r="A80" s="15" t="s">
        <v>83</v>
      </c>
      <c r="B80" s="16">
        <v>4</v>
      </c>
      <c r="C80" s="10">
        <f>B80*3</f>
        <v>12</v>
      </c>
      <c r="D80" s="10">
        <v>4</v>
      </c>
      <c r="E80" s="10">
        <v>0</v>
      </c>
      <c r="F80" s="6">
        <f>C80+D80+E80</f>
        <v>16</v>
      </c>
    </row>
    <row r="81" spans="1:6" ht="20" hidden="1" customHeight="1" x14ac:dyDescent="0.2">
      <c r="A81" s="15" t="s">
        <v>50</v>
      </c>
      <c r="B81" s="16" t="s">
        <v>362</v>
      </c>
      <c r="C81" s="10" t="s">
        <v>362</v>
      </c>
      <c r="D81" s="10" t="s">
        <v>362</v>
      </c>
      <c r="E81" s="10" t="s">
        <v>362</v>
      </c>
      <c r="F81" s="6">
        <v>0</v>
      </c>
    </row>
    <row r="82" spans="1:6" ht="20" customHeight="1" x14ac:dyDescent="0.2">
      <c r="A82" s="15" t="s">
        <v>69</v>
      </c>
      <c r="B82" s="16">
        <v>4</v>
      </c>
      <c r="C82" s="10">
        <f>B82*3</f>
        <v>12</v>
      </c>
      <c r="D82" s="10">
        <v>4</v>
      </c>
      <c r="E82" s="10">
        <v>0</v>
      </c>
      <c r="F82" s="6">
        <f>C82+D82+E82</f>
        <v>16</v>
      </c>
    </row>
    <row r="83" spans="1:6" ht="20" customHeight="1" x14ac:dyDescent="0.2">
      <c r="A83" s="15" t="s">
        <v>44</v>
      </c>
      <c r="B83" s="16">
        <v>4</v>
      </c>
      <c r="C83" s="10">
        <f>B83*3</f>
        <v>12</v>
      </c>
      <c r="D83" s="10">
        <v>4</v>
      </c>
      <c r="E83" s="10">
        <v>4</v>
      </c>
      <c r="F83" s="6">
        <f>C83+D83+E83</f>
        <v>20</v>
      </c>
    </row>
    <row r="84" spans="1:6" ht="20" customHeight="1" x14ac:dyDescent="0.2">
      <c r="A84" s="15" t="s">
        <v>8</v>
      </c>
      <c r="B84" s="16">
        <v>4</v>
      </c>
      <c r="C84" s="10">
        <f>B84*3</f>
        <v>12</v>
      </c>
      <c r="D84" s="10">
        <v>4</v>
      </c>
      <c r="E84" s="10">
        <v>4</v>
      </c>
      <c r="F84" s="6">
        <f>C84+D84+E84</f>
        <v>20</v>
      </c>
    </row>
  </sheetData>
  <mergeCells count="4">
    <mergeCell ref="A1:A2"/>
    <mergeCell ref="B1:C1"/>
    <mergeCell ref="D1:E1"/>
    <mergeCell ref="F1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9D6C5-CC08-5144-A555-7985B6FBCB18}">
  <sheetPr>
    <tabColor theme="9" tint="0.39997558519241921"/>
    <pageSetUpPr fitToPage="1"/>
  </sheetPr>
  <dimension ref="A1:M288"/>
  <sheetViews>
    <sheetView zoomScaleNormal="100" workbookViewId="0">
      <pane xSplit="1" ySplit="2" topLeftCell="B6" activePane="bottomRight" state="frozen"/>
      <selection pane="topRight" activeCell="B1" sqref="B1"/>
      <selection pane="bottomLeft" activeCell="A3" sqref="A3"/>
      <selection pane="bottomRight" sqref="A1:A2"/>
    </sheetView>
  </sheetViews>
  <sheetFormatPr baseColWidth="10" defaultColWidth="8.83203125" defaultRowHeight="20" customHeight="1" x14ac:dyDescent="0.2"/>
  <cols>
    <col min="1" max="1" width="29.6640625" style="5" bestFit="1" customWidth="1"/>
    <col min="2" max="5" width="14.6640625" style="4" customWidth="1"/>
    <col min="6" max="9" width="14.6640625" style="13" customWidth="1"/>
    <col min="10" max="10" width="18" style="13" customWidth="1"/>
    <col min="11" max="12" width="14.6640625" style="13" customWidth="1"/>
    <col min="13" max="13" width="12.6640625" style="4" customWidth="1"/>
    <col min="14" max="16384" width="8.83203125" style="4"/>
  </cols>
  <sheetData>
    <row r="1" spans="1:13" s="3" customFormat="1" ht="20" customHeight="1" x14ac:dyDescent="0.2">
      <c r="A1" s="24" t="s">
        <v>1</v>
      </c>
      <c r="B1" s="29" t="s">
        <v>312</v>
      </c>
      <c r="C1" s="30"/>
      <c r="D1" s="30"/>
      <c r="E1" s="30"/>
      <c r="F1" s="29" t="s">
        <v>313</v>
      </c>
      <c r="G1" s="30"/>
      <c r="H1" s="30"/>
      <c r="I1" s="30"/>
      <c r="J1" s="30"/>
      <c r="K1" s="30"/>
      <c r="L1" s="30"/>
      <c r="M1" s="24" t="s">
        <v>0</v>
      </c>
    </row>
    <row r="2" spans="1:13" s="3" customFormat="1" ht="40.25" customHeight="1" x14ac:dyDescent="0.2">
      <c r="A2" s="28"/>
      <c r="B2" s="12" t="s">
        <v>106</v>
      </c>
      <c r="C2" s="12" t="s">
        <v>107</v>
      </c>
      <c r="D2" s="12" t="s">
        <v>108</v>
      </c>
      <c r="E2" s="12" t="s">
        <v>109</v>
      </c>
      <c r="F2" s="11" t="s">
        <v>110</v>
      </c>
      <c r="G2" s="11" t="s">
        <v>111</v>
      </c>
      <c r="H2" s="11" t="s">
        <v>112</v>
      </c>
      <c r="I2" s="11" t="s">
        <v>113</v>
      </c>
      <c r="J2" s="11" t="s">
        <v>114</v>
      </c>
      <c r="K2" s="11" t="s">
        <v>115</v>
      </c>
      <c r="L2" s="11" t="s">
        <v>116</v>
      </c>
      <c r="M2" s="25"/>
    </row>
    <row r="3" spans="1:13" ht="20" hidden="1" customHeight="1" x14ac:dyDescent="0.2">
      <c r="A3" s="15" t="s">
        <v>79</v>
      </c>
      <c r="B3" s="10" t="s">
        <v>362</v>
      </c>
      <c r="C3" s="10" t="s">
        <v>362</v>
      </c>
      <c r="D3" s="10" t="s">
        <v>362</v>
      </c>
      <c r="E3" s="10" t="s">
        <v>362</v>
      </c>
      <c r="F3" s="10" t="s">
        <v>362</v>
      </c>
      <c r="G3" s="10" t="s">
        <v>362</v>
      </c>
      <c r="H3" s="10" t="s">
        <v>362</v>
      </c>
      <c r="I3" s="10" t="s">
        <v>362</v>
      </c>
      <c r="J3" s="10" t="s">
        <v>362</v>
      </c>
      <c r="K3" s="10" t="s">
        <v>362</v>
      </c>
      <c r="L3" s="10" t="s">
        <v>362</v>
      </c>
      <c r="M3" s="6">
        <v>0</v>
      </c>
    </row>
    <row r="4" spans="1:13" ht="20" hidden="1" customHeight="1" x14ac:dyDescent="0.2">
      <c r="A4" s="15" t="s">
        <v>64</v>
      </c>
      <c r="B4" s="10" t="s">
        <v>362</v>
      </c>
      <c r="C4" s="10" t="s">
        <v>362</v>
      </c>
      <c r="D4" s="10" t="s">
        <v>362</v>
      </c>
      <c r="E4" s="10" t="s">
        <v>362</v>
      </c>
      <c r="F4" s="10" t="s">
        <v>362</v>
      </c>
      <c r="G4" s="10" t="s">
        <v>362</v>
      </c>
      <c r="H4" s="10" t="s">
        <v>362</v>
      </c>
      <c r="I4" s="10" t="s">
        <v>362</v>
      </c>
      <c r="J4" s="10" t="s">
        <v>362</v>
      </c>
      <c r="K4" s="10" t="s">
        <v>362</v>
      </c>
      <c r="L4" s="10" t="s">
        <v>362</v>
      </c>
      <c r="M4" s="6">
        <v>0</v>
      </c>
    </row>
    <row r="5" spans="1:13" ht="20" hidden="1" customHeight="1" x14ac:dyDescent="0.2">
      <c r="A5" s="15" t="s">
        <v>63</v>
      </c>
      <c r="B5" s="10" t="s">
        <v>362</v>
      </c>
      <c r="C5" s="10" t="s">
        <v>362</v>
      </c>
      <c r="D5" s="10" t="s">
        <v>362</v>
      </c>
      <c r="E5" s="10" t="s">
        <v>362</v>
      </c>
      <c r="F5" s="10" t="s">
        <v>362</v>
      </c>
      <c r="G5" s="10" t="s">
        <v>362</v>
      </c>
      <c r="H5" s="10" t="s">
        <v>362</v>
      </c>
      <c r="I5" s="10" t="s">
        <v>362</v>
      </c>
      <c r="J5" s="10" t="s">
        <v>362</v>
      </c>
      <c r="K5" s="10" t="s">
        <v>362</v>
      </c>
      <c r="L5" s="10" t="s">
        <v>362</v>
      </c>
      <c r="M5" s="6">
        <v>0</v>
      </c>
    </row>
    <row r="6" spans="1:13" ht="20" customHeight="1" x14ac:dyDescent="0.2">
      <c r="A6" s="15" t="s">
        <v>303</v>
      </c>
      <c r="B6" s="20">
        <v>3</v>
      </c>
      <c r="C6" s="20">
        <v>0</v>
      </c>
      <c r="D6" s="20">
        <v>0</v>
      </c>
      <c r="E6" s="20">
        <v>0</v>
      </c>
      <c r="F6" s="20">
        <v>1</v>
      </c>
      <c r="G6" s="20">
        <v>1</v>
      </c>
      <c r="H6" s="20">
        <v>2</v>
      </c>
      <c r="I6" s="20">
        <v>2</v>
      </c>
      <c r="J6" s="20">
        <v>0</v>
      </c>
      <c r="K6" s="20">
        <v>1</v>
      </c>
      <c r="L6" s="20">
        <v>0</v>
      </c>
      <c r="M6" s="6">
        <f>SUM(B6:L6)</f>
        <v>10</v>
      </c>
    </row>
    <row r="7" spans="1:13" ht="20" hidden="1" customHeight="1" x14ac:dyDescent="0.2">
      <c r="A7" s="15" t="s">
        <v>224</v>
      </c>
      <c r="B7" s="10" t="s">
        <v>362</v>
      </c>
      <c r="C7" s="10" t="s">
        <v>362</v>
      </c>
      <c r="D7" s="10" t="s">
        <v>362</v>
      </c>
      <c r="E7" s="10" t="s">
        <v>362</v>
      </c>
      <c r="F7" s="10" t="s">
        <v>362</v>
      </c>
      <c r="G7" s="10" t="s">
        <v>362</v>
      </c>
      <c r="H7" s="10" t="s">
        <v>362</v>
      </c>
      <c r="I7" s="10" t="s">
        <v>362</v>
      </c>
      <c r="J7" s="10" t="s">
        <v>362</v>
      </c>
      <c r="K7" s="10" t="s">
        <v>362</v>
      </c>
      <c r="L7" s="10" t="s">
        <v>362</v>
      </c>
      <c r="M7" s="6">
        <v>0</v>
      </c>
    </row>
    <row r="8" spans="1:13" ht="20" customHeight="1" x14ac:dyDescent="0.2">
      <c r="A8" s="15" t="s">
        <v>105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6">
        <f>SUM(B8:L8)</f>
        <v>0</v>
      </c>
    </row>
    <row r="9" spans="1:13" ht="20" customHeight="1" x14ac:dyDescent="0.2">
      <c r="A9" s="15" t="s">
        <v>304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6">
        <f>SUM(B9:L9)</f>
        <v>0</v>
      </c>
    </row>
    <row r="10" spans="1:13" ht="20" customHeight="1" x14ac:dyDescent="0.2">
      <c r="A10" s="15" t="s">
        <v>240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2</v>
      </c>
      <c r="J10" s="20">
        <v>0</v>
      </c>
      <c r="K10" s="20">
        <v>0</v>
      </c>
      <c r="L10" s="20">
        <v>0</v>
      </c>
      <c r="M10" s="6">
        <f>SUM(B10:L10)</f>
        <v>2</v>
      </c>
    </row>
    <row r="11" spans="1:13" ht="20" hidden="1" customHeight="1" x14ac:dyDescent="0.2">
      <c r="A11" s="15" t="s">
        <v>189</v>
      </c>
      <c r="B11" s="10" t="s">
        <v>362</v>
      </c>
      <c r="C11" s="10" t="s">
        <v>362</v>
      </c>
      <c r="D11" s="10" t="s">
        <v>362</v>
      </c>
      <c r="E11" s="10" t="s">
        <v>362</v>
      </c>
      <c r="F11" s="10" t="s">
        <v>362</v>
      </c>
      <c r="G11" s="10" t="s">
        <v>362</v>
      </c>
      <c r="H11" s="10" t="s">
        <v>362</v>
      </c>
      <c r="I11" s="10" t="s">
        <v>362</v>
      </c>
      <c r="J11" s="10" t="s">
        <v>362</v>
      </c>
      <c r="K11" s="10" t="s">
        <v>362</v>
      </c>
      <c r="L11" s="10" t="s">
        <v>362</v>
      </c>
      <c r="M11" s="6">
        <v>0</v>
      </c>
    </row>
    <row r="12" spans="1:13" ht="20" customHeight="1" x14ac:dyDescent="0.2">
      <c r="A12" s="15" t="s">
        <v>38</v>
      </c>
      <c r="B12" s="20">
        <v>3</v>
      </c>
      <c r="C12" s="20">
        <v>3</v>
      </c>
      <c r="D12" s="20">
        <v>1</v>
      </c>
      <c r="E12" s="20">
        <v>0</v>
      </c>
      <c r="F12" s="20">
        <v>1</v>
      </c>
      <c r="G12" s="20">
        <v>0</v>
      </c>
      <c r="H12" s="20">
        <v>2</v>
      </c>
      <c r="I12" s="20">
        <v>0</v>
      </c>
      <c r="J12" s="20">
        <v>0</v>
      </c>
      <c r="K12" s="20">
        <v>0</v>
      </c>
      <c r="L12" s="20">
        <v>2</v>
      </c>
      <c r="M12" s="6">
        <f>SUM(B12:L12)</f>
        <v>12</v>
      </c>
    </row>
    <row r="13" spans="1:13" ht="20" customHeight="1" x14ac:dyDescent="0.2">
      <c r="A13" s="15" t="s">
        <v>166</v>
      </c>
      <c r="B13" s="20">
        <v>3</v>
      </c>
      <c r="C13" s="20">
        <v>0</v>
      </c>
      <c r="D13" s="20">
        <v>1</v>
      </c>
      <c r="E13" s="20">
        <v>0</v>
      </c>
      <c r="F13" s="20">
        <v>1</v>
      </c>
      <c r="G13" s="20">
        <v>1</v>
      </c>
      <c r="H13" s="20">
        <v>2</v>
      </c>
      <c r="I13" s="20">
        <v>2</v>
      </c>
      <c r="J13" s="20">
        <v>2</v>
      </c>
      <c r="K13" s="20">
        <v>0</v>
      </c>
      <c r="L13" s="20">
        <v>1</v>
      </c>
      <c r="M13" s="6">
        <f>SUM(B13:L13)</f>
        <v>13</v>
      </c>
    </row>
    <row r="14" spans="1:13" ht="20" hidden="1" customHeight="1" x14ac:dyDescent="0.2">
      <c r="A14" s="15" t="s">
        <v>82</v>
      </c>
      <c r="B14" s="10" t="s">
        <v>362</v>
      </c>
      <c r="C14" s="10" t="s">
        <v>362</v>
      </c>
      <c r="D14" s="10" t="s">
        <v>362</v>
      </c>
      <c r="E14" s="10" t="s">
        <v>362</v>
      </c>
      <c r="F14" s="10" t="s">
        <v>362</v>
      </c>
      <c r="G14" s="10" t="s">
        <v>362</v>
      </c>
      <c r="H14" s="10" t="s">
        <v>362</v>
      </c>
      <c r="I14" s="10" t="s">
        <v>362</v>
      </c>
      <c r="J14" s="10" t="s">
        <v>362</v>
      </c>
      <c r="K14" s="10" t="s">
        <v>362</v>
      </c>
      <c r="L14" s="10" t="s">
        <v>362</v>
      </c>
      <c r="M14" s="6">
        <v>0</v>
      </c>
    </row>
    <row r="15" spans="1:13" ht="20" customHeight="1" x14ac:dyDescent="0.2">
      <c r="A15" s="15" t="s">
        <v>68</v>
      </c>
      <c r="B15" s="20">
        <v>0</v>
      </c>
      <c r="C15" s="20">
        <v>0</v>
      </c>
      <c r="D15" s="20">
        <v>0</v>
      </c>
      <c r="E15" s="20">
        <v>0</v>
      </c>
      <c r="F15" s="20">
        <v>1</v>
      </c>
      <c r="G15" s="20">
        <v>0</v>
      </c>
      <c r="H15" s="20">
        <v>2</v>
      </c>
      <c r="I15" s="20">
        <v>0</v>
      </c>
      <c r="J15" s="20">
        <v>0</v>
      </c>
      <c r="K15" s="20">
        <v>0</v>
      </c>
      <c r="L15" s="20">
        <v>0</v>
      </c>
      <c r="M15" s="6">
        <f>SUM(B15:L15)</f>
        <v>3</v>
      </c>
    </row>
    <row r="16" spans="1:13" ht="20" customHeight="1" x14ac:dyDescent="0.2">
      <c r="A16" s="15" t="s">
        <v>236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2</v>
      </c>
      <c r="J16" s="20">
        <v>0</v>
      </c>
      <c r="K16" s="20">
        <v>0</v>
      </c>
      <c r="L16" s="20">
        <v>0</v>
      </c>
      <c r="M16" s="6">
        <f>SUM(B16:L16)</f>
        <v>2</v>
      </c>
    </row>
    <row r="17" spans="1:13" ht="20" hidden="1" customHeight="1" x14ac:dyDescent="0.2">
      <c r="A17" s="15" t="s">
        <v>143</v>
      </c>
      <c r="B17" s="10" t="s">
        <v>362</v>
      </c>
      <c r="C17" s="10" t="s">
        <v>362</v>
      </c>
      <c r="D17" s="10" t="s">
        <v>362</v>
      </c>
      <c r="E17" s="10" t="s">
        <v>362</v>
      </c>
      <c r="F17" s="10" t="s">
        <v>362</v>
      </c>
      <c r="G17" s="10" t="s">
        <v>362</v>
      </c>
      <c r="H17" s="10" t="s">
        <v>362</v>
      </c>
      <c r="I17" s="10" t="s">
        <v>362</v>
      </c>
      <c r="J17" s="10" t="s">
        <v>362</v>
      </c>
      <c r="K17" s="10" t="s">
        <v>362</v>
      </c>
      <c r="L17" s="10" t="s">
        <v>362</v>
      </c>
      <c r="M17" s="6">
        <v>0</v>
      </c>
    </row>
    <row r="18" spans="1:13" ht="20" customHeight="1" x14ac:dyDescent="0.2">
      <c r="A18" s="15" t="s">
        <v>169</v>
      </c>
      <c r="B18" s="20">
        <v>3</v>
      </c>
      <c r="C18" s="20">
        <v>3</v>
      </c>
      <c r="D18" s="20">
        <v>1</v>
      </c>
      <c r="E18" s="20">
        <v>1</v>
      </c>
      <c r="F18" s="20">
        <v>1</v>
      </c>
      <c r="G18" s="20">
        <v>1</v>
      </c>
      <c r="H18" s="20">
        <v>2</v>
      </c>
      <c r="I18" s="20">
        <v>2</v>
      </c>
      <c r="J18" s="20">
        <v>2</v>
      </c>
      <c r="K18" s="20">
        <v>2</v>
      </c>
      <c r="L18" s="20">
        <v>2</v>
      </c>
      <c r="M18" s="6">
        <f>SUM(B18:L18)</f>
        <v>20</v>
      </c>
    </row>
    <row r="19" spans="1:13" ht="20" customHeight="1" x14ac:dyDescent="0.2">
      <c r="A19" s="15" t="s">
        <v>19</v>
      </c>
      <c r="B19" s="20">
        <v>3</v>
      </c>
      <c r="C19" s="20">
        <v>0</v>
      </c>
      <c r="D19" s="20">
        <v>1</v>
      </c>
      <c r="E19" s="20">
        <v>1</v>
      </c>
      <c r="F19" s="20">
        <v>1</v>
      </c>
      <c r="G19" s="20">
        <v>1</v>
      </c>
      <c r="H19" s="20">
        <v>2</v>
      </c>
      <c r="I19" s="20">
        <v>2</v>
      </c>
      <c r="J19" s="20">
        <v>0</v>
      </c>
      <c r="K19" s="20">
        <v>1</v>
      </c>
      <c r="L19" s="20">
        <v>0</v>
      </c>
      <c r="M19" s="6">
        <f>SUM(B19:L19)</f>
        <v>12</v>
      </c>
    </row>
    <row r="20" spans="1:13" ht="20" customHeight="1" x14ac:dyDescent="0.2">
      <c r="A20" s="15" t="s">
        <v>103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6">
        <f>SUM(B20:L20)</f>
        <v>0</v>
      </c>
    </row>
    <row r="21" spans="1:13" ht="20" hidden="1" customHeight="1" x14ac:dyDescent="0.2">
      <c r="A21" s="15" t="s">
        <v>61</v>
      </c>
      <c r="B21" s="10" t="s">
        <v>362</v>
      </c>
      <c r="C21" s="10" t="s">
        <v>362</v>
      </c>
      <c r="D21" s="10" t="s">
        <v>362</v>
      </c>
      <c r="E21" s="10" t="s">
        <v>362</v>
      </c>
      <c r="F21" s="10" t="s">
        <v>362</v>
      </c>
      <c r="G21" s="10" t="s">
        <v>362</v>
      </c>
      <c r="H21" s="10" t="s">
        <v>362</v>
      </c>
      <c r="I21" s="10" t="s">
        <v>362</v>
      </c>
      <c r="J21" s="10" t="s">
        <v>362</v>
      </c>
      <c r="K21" s="10" t="s">
        <v>362</v>
      </c>
      <c r="L21" s="10" t="s">
        <v>362</v>
      </c>
      <c r="M21" s="6">
        <v>0</v>
      </c>
    </row>
    <row r="22" spans="1:13" ht="20" customHeight="1" x14ac:dyDescent="0.2">
      <c r="A22" s="15" t="s">
        <v>81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6">
        <f>SUM(B22:L22)</f>
        <v>0</v>
      </c>
    </row>
    <row r="23" spans="1:13" ht="20" customHeight="1" x14ac:dyDescent="0.2">
      <c r="A23" s="15" t="s">
        <v>191</v>
      </c>
      <c r="B23" s="20">
        <v>0</v>
      </c>
      <c r="C23" s="20">
        <v>0</v>
      </c>
      <c r="D23" s="20">
        <v>0</v>
      </c>
      <c r="E23" s="20">
        <v>0</v>
      </c>
      <c r="F23" s="20">
        <v>1</v>
      </c>
      <c r="G23" s="20">
        <v>1</v>
      </c>
      <c r="H23" s="20">
        <v>2</v>
      </c>
      <c r="I23" s="20">
        <v>2</v>
      </c>
      <c r="J23" s="20">
        <v>2</v>
      </c>
      <c r="K23" s="20">
        <v>1</v>
      </c>
      <c r="L23" s="20">
        <v>1</v>
      </c>
      <c r="M23" s="6">
        <f>SUM(B23:L23)</f>
        <v>10</v>
      </c>
    </row>
    <row r="24" spans="1:13" ht="20" customHeight="1" x14ac:dyDescent="0.2">
      <c r="A24" s="15" t="s">
        <v>194</v>
      </c>
      <c r="B24" s="20">
        <v>2</v>
      </c>
      <c r="C24" s="20">
        <v>3</v>
      </c>
      <c r="D24" s="20">
        <v>1</v>
      </c>
      <c r="E24" s="20">
        <v>0</v>
      </c>
      <c r="F24" s="20">
        <v>1</v>
      </c>
      <c r="G24" s="20">
        <v>1</v>
      </c>
      <c r="H24" s="20">
        <v>2</v>
      </c>
      <c r="I24" s="20">
        <v>2</v>
      </c>
      <c r="J24" s="20">
        <v>2</v>
      </c>
      <c r="K24" s="20">
        <v>2</v>
      </c>
      <c r="L24" s="20">
        <v>2</v>
      </c>
      <c r="M24" s="6">
        <f>SUM(B24:L24)</f>
        <v>18</v>
      </c>
    </row>
    <row r="25" spans="1:13" ht="20" customHeight="1" x14ac:dyDescent="0.2">
      <c r="A25" s="15" t="s">
        <v>99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6">
        <f>SUM(B25:L25)</f>
        <v>0</v>
      </c>
    </row>
    <row r="26" spans="1:13" ht="20" hidden="1" customHeight="1" x14ac:dyDescent="0.2">
      <c r="A26" s="9" t="s">
        <v>73</v>
      </c>
      <c r="B26" s="10" t="s">
        <v>362</v>
      </c>
      <c r="C26" s="10" t="s">
        <v>362</v>
      </c>
      <c r="D26" s="10" t="s">
        <v>362</v>
      </c>
      <c r="E26" s="10" t="s">
        <v>362</v>
      </c>
      <c r="F26" s="10" t="s">
        <v>362</v>
      </c>
      <c r="G26" s="10" t="s">
        <v>362</v>
      </c>
      <c r="H26" s="10" t="s">
        <v>362</v>
      </c>
      <c r="I26" s="10" t="s">
        <v>362</v>
      </c>
      <c r="J26" s="10" t="s">
        <v>362</v>
      </c>
      <c r="K26" s="10" t="s">
        <v>362</v>
      </c>
      <c r="L26" s="10" t="s">
        <v>362</v>
      </c>
      <c r="M26" s="6">
        <v>0</v>
      </c>
    </row>
    <row r="27" spans="1:13" ht="20" hidden="1" customHeight="1" x14ac:dyDescent="0.2">
      <c r="A27" s="15" t="s">
        <v>234</v>
      </c>
      <c r="B27" s="10" t="s">
        <v>362</v>
      </c>
      <c r="C27" s="10" t="s">
        <v>362</v>
      </c>
      <c r="D27" s="10" t="s">
        <v>362</v>
      </c>
      <c r="E27" s="10" t="s">
        <v>362</v>
      </c>
      <c r="F27" s="10" t="s">
        <v>362</v>
      </c>
      <c r="G27" s="10" t="s">
        <v>362</v>
      </c>
      <c r="H27" s="10" t="s">
        <v>362</v>
      </c>
      <c r="I27" s="10" t="s">
        <v>362</v>
      </c>
      <c r="J27" s="10" t="s">
        <v>362</v>
      </c>
      <c r="K27" s="10" t="s">
        <v>362</v>
      </c>
      <c r="L27" s="10" t="s">
        <v>362</v>
      </c>
      <c r="M27" s="6">
        <v>0</v>
      </c>
    </row>
    <row r="28" spans="1:13" ht="20" customHeight="1" x14ac:dyDescent="0.2">
      <c r="A28" s="15" t="s">
        <v>16</v>
      </c>
      <c r="B28" s="20">
        <v>3</v>
      </c>
      <c r="C28" s="20">
        <v>3</v>
      </c>
      <c r="D28" s="20">
        <v>1</v>
      </c>
      <c r="E28" s="20">
        <v>1</v>
      </c>
      <c r="F28" s="20">
        <v>1</v>
      </c>
      <c r="G28" s="20">
        <v>1</v>
      </c>
      <c r="H28" s="20">
        <v>2</v>
      </c>
      <c r="I28" s="20">
        <v>2</v>
      </c>
      <c r="J28" s="20">
        <v>2</v>
      </c>
      <c r="K28" s="20">
        <v>2</v>
      </c>
      <c r="L28" s="20">
        <v>1</v>
      </c>
      <c r="M28" s="6">
        <f>SUM(B28:L28)</f>
        <v>19</v>
      </c>
    </row>
    <row r="29" spans="1:13" ht="20" customHeight="1" x14ac:dyDescent="0.2">
      <c r="A29" s="15" t="s">
        <v>214</v>
      </c>
      <c r="B29" s="20">
        <v>3</v>
      </c>
      <c r="C29" s="20">
        <v>3</v>
      </c>
      <c r="D29" s="20">
        <v>1</v>
      </c>
      <c r="E29" s="20">
        <v>1</v>
      </c>
      <c r="F29" s="20">
        <v>1</v>
      </c>
      <c r="G29" s="20">
        <v>1</v>
      </c>
      <c r="H29" s="20">
        <v>2</v>
      </c>
      <c r="I29" s="20">
        <v>2</v>
      </c>
      <c r="J29" s="20">
        <v>2</v>
      </c>
      <c r="K29" s="20">
        <v>2</v>
      </c>
      <c r="L29" s="20">
        <v>2</v>
      </c>
      <c r="M29" s="6">
        <f>SUM(B29:L29)</f>
        <v>20</v>
      </c>
    </row>
    <row r="30" spans="1:13" ht="20" customHeight="1" x14ac:dyDescent="0.2">
      <c r="A30" s="15" t="s">
        <v>293</v>
      </c>
      <c r="B30" s="20">
        <v>3</v>
      </c>
      <c r="C30" s="20">
        <v>0</v>
      </c>
      <c r="D30" s="20">
        <v>1</v>
      </c>
      <c r="E30" s="20">
        <v>0</v>
      </c>
      <c r="F30" s="20">
        <v>1</v>
      </c>
      <c r="G30" s="20">
        <v>0</v>
      </c>
      <c r="H30" s="20">
        <v>2</v>
      </c>
      <c r="I30" s="20">
        <v>2</v>
      </c>
      <c r="J30" s="20">
        <v>2</v>
      </c>
      <c r="K30" s="20">
        <v>0</v>
      </c>
      <c r="L30" s="20">
        <v>1</v>
      </c>
      <c r="M30" s="6">
        <f>SUM(B30:L30)</f>
        <v>12</v>
      </c>
    </row>
    <row r="31" spans="1:13" ht="20" customHeight="1" x14ac:dyDescent="0.2">
      <c r="A31" s="15" t="s">
        <v>85</v>
      </c>
      <c r="B31" s="20">
        <v>1</v>
      </c>
      <c r="C31" s="20">
        <v>0</v>
      </c>
      <c r="D31" s="20">
        <v>1</v>
      </c>
      <c r="E31" s="20">
        <v>0</v>
      </c>
      <c r="F31" s="20">
        <v>1</v>
      </c>
      <c r="G31" s="20">
        <v>0</v>
      </c>
      <c r="H31" s="20">
        <v>2</v>
      </c>
      <c r="I31" s="20">
        <v>0</v>
      </c>
      <c r="J31" s="20">
        <v>0</v>
      </c>
      <c r="K31" s="20">
        <v>0</v>
      </c>
      <c r="L31" s="20">
        <v>2</v>
      </c>
      <c r="M31" s="6">
        <f>SUM(B31:L31)</f>
        <v>7</v>
      </c>
    </row>
    <row r="32" spans="1:13" ht="20" hidden="1" customHeight="1" x14ac:dyDescent="0.2">
      <c r="A32" s="15" t="s">
        <v>149</v>
      </c>
      <c r="B32" s="10" t="s">
        <v>362</v>
      </c>
      <c r="C32" s="10" t="s">
        <v>362</v>
      </c>
      <c r="D32" s="10" t="s">
        <v>362</v>
      </c>
      <c r="E32" s="10" t="s">
        <v>362</v>
      </c>
      <c r="F32" s="10" t="s">
        <v>362</v>
      </c>
      <c r="G32" s="10" t="s">
        <v>362</v>
      </c>
      <c r="H32" s="10" t="s">
        <v>362</v>
      </c>
      <c r="I32" s="10" t="s">
        <v>362</v>
      </c>
      <c r="J32" s="10" t="s">
        <v>362</v>
      </c>
      <c r="K32" s="10" t="s">
        <v>362</v>
      </c>
      <c r="L32" s="10" t="s">
        <v>362</v>
      </c>
      <c r="M32" s="6">
        <v>0</v>
      </c>
    </row>
    <row r="33" spans="1:13" ht="20" hidden="1" customHeight="1" x14ac:dyDescent="0.2">
      <c r="A33" s="15" t="s">
        <v>222</v>
      </c>
      <c r="B33" s="10" t="s">
        <v>362</v>
      </c>
      <c r="C33" s="10" t="s">
        <v>362</v>
      </c>
      <c r="D33" s="10" t="s">
        <v>362</v>
      </c>
      <c r="E33" s="10" t="s">
        <v>362</v>
      </c>
      <c r="F33" s="10" t="s">
        <v>362</v>
      </c>
      <c r="G33" s="10" t="s">
        <v>362</v>
      </c>
      <c r="H33" s="10" t="s">
        <v>362</v>
      </c>
      <c r="I33" s="10" t="s">
        <v>362</v>
      </c>
      <c r="J33" s="10" t="s">
        <v>362</v>
      </c>
      <c r="K33" s="10" t="s">
        <v>362</v>
      </c>
      <c r="L33" s="10" t="s">
        <v>362</v>
      </c>
      <c r="M33" s="6">
        <v>0</v>
      </c>
    </row>
    <row r="34" spans="1:13" ht="20" hidden="1" customHeight="1" x14ac:dyDescent="0.2">
      <c r="A34" s="15" t="s">
        <v>213</v>
      </c>
      <c r="B34" s="10" t="s">
        <v>362</v>
      </c>
      <c r="C34" s="10" t="s">
        <v>362</v>
      </c>
      <c r="D34" s="10" t="s">
        <v>362</v>
      </c>
      <c r="E34" s="10" t="s">
        <v>362</v>
      </c>
      <c r="F34" s="10" t="s">
        <v>362</v>
      </c>
      <c r="G34" s="10" t="s">
        <v>362</v>
      </c>
      <c r="H34" s="10" t="s">
        <v>362</v>
      </c>
      <c r="I34" s="10" t="s">
        <v>362</v>
      </c>
      <c r="J34" s="10" t="s">
        <v>362</v>
      </c>
      <c r="K34" s="10" t="s">
        <v>362</v>
      </c>
      <c r="L34" s="10" t="s">
        <v>362</v>
      </c>
      <c r="M34" s="6">
        <v>0</v>
      </c>
    </row>
    <row r="35" spans="1:13" ht="20" hidden="1" customHeight="1" x14ac:dyDescent="0.2">
      <c r="A35" s="15" t="s">
        <v>93</v>
      </c>
      <c r="B35" s="10" t="s">
        <v>362</v>
      </c>
      <c r="C35" s="10" t="s">
        <v>362</v>
      </c>
      <c r="D35" s="10" t="s">
        <v>362</v>
      </c>
      <c r="E35" s="10" t="s">
        <v>362</v>
      </c>
      <c r="F35" s="10" t="s">
        <v>362</v>
      </c>
      <c r="G35" s="10" t="s">
        <v>362</v>
      </c>
      <c r="H35" s="10" t="s">
        <v>362</v>
      </c>
      <c r="I35" s="10" t="s">
        <v>362</v>
      </c>
      <c r="J35" s="10" t="s">
        <v>362</v>
      </c>
      <c r="K35" s="10" t="s">
        <v>362</v>
      </c>
      <c r="L35" s="10" t="s">
        <v>362</v>
      </c>
      <c r="M35" s="6">
        <v>0</v>
      </c>
    </row>
    <row r="36" spans="1:13" ht="20" hidden="1" customHeight="1" x14ac:dyDescent="0.2">
      <c r="A36" s="15" t="s">
        <v>134</v>
      </c>
      <c r="B36" s="10" t="s">
        <v>362</v>
      </c>
      <c r="C36" s="10" t="s">
        <v>362</v>
      </c>
      <c r="D36" s="10" t="s">
        <v>362</v>
      </c>
      <c r="E36" s="10" t="s">
        <v>362</v>
      </c>
      <c r="F36" s="10" t="s">
        <v>362</v>
      </c>
      <c r="G36" s="10" t="s">
        <v>362</v>
      </c>
      <c r="H36" s="10" t="s">
        <v>362</v>
      </c>
      <c r="I36" s="10" t="s">
        <v>362</v>
      </c>
      <c r="J36" s="10" t="s">
        <v>362</v>
      </c>
      <c r="K36" s="10" t="s">
        <v>362</v>
      </c>
      <c r="L36" s="10" t="s">
        <v>362</v>
      </c>
      <c r="M36" s="6">
        <v>0</v>
      </c>
    </row>
    <row r="37" spans="1:13" ht="20" customHeight="1" x14ac:dyDescent="0.2">
      <c r="A37" s="15" t="s">
        <v>216</v>
      </c>
      <c r="B37" s="20">
        <v>3</v>
      </c>
      <c r="C37" s="20">
        <v>3</v>
      </c>
      <c r="D37" s="20">
        <v>1</v>
      </c>
      <c r="E37" s="20">
        <v>0</v>
      </c>
      <c r="F37" s="20">
        <v>1</v>
      </c>
      <c r="G37" s="20">
        <v>0</v>
      </c>
      <c r="H37" s="20">
        <v>2</v>
      </c>
      <c r="I37" s="20">
        <v>2</v>
      </c>
      <c r="J37" s="20">
        <v>2</v>
      </c>
      <c r="K37" s="20">
        <v>1</v>
      </c>
      <c r="L37" s="20">
        <v>1</v>
      </c>
      <c r="M37" s="6">
        <f>SUM(B37:L37)</f>
        <v>16</v>
      </c>
    </row>
    <row r="38" spans="1:13" ht="20" customHeight="1" x14ac:dyDescent="0.2">
      <c r="A38" s="15" t="s">
        <v>256</v>
      </c>
      <c r="B38" s="20">
        <v>3</v>
      </c>
      <c r="C38" s="20">
        <v>0</v>
      </c>
      <c r="D38" s="20">
        <v>1</v>
      </c>
      <c r="E38" s="20">
        <v>0</v>
      </c>
      <c r="F38" s="20">
        <v>1</v>
      </c>
      <c r="G38" s="20">
        <v>1</v>
      </c>
      <c r="H38" s="20">
        <v>2</v>
      </c>
      <c r="I38" s="20">
        <v>2</v>
      </c>
      <c r="J38" s="20">
        <v>2</v>
      </c>
      <c r="K38" s="20">
        <v>1</v>
      </c>
      <c r="L38" s="20">
        <v>1</v>
      </c>
      <c r="M38" s="6">
        <f>SUM(B38:L38)</f>
        <v>14</v>
      </c>
    </row>
    <row r="39" spans="1:13" ht="20" customHeight="1" x14ac:dyDescent="0.2">
      <c r="A39" s="15" t="s">
        <v>125</v>
      </c>
      <c r="B39" s="20">
        <v>0</v>
      </c>
      <c r="C39" s="20">
        <v>0</v>
      </c>
      <c r="D39" s="20">
        <v>0</v>
      </c>
      <c r="E39" s="20">
        <v>0</v>
      </c>
      <c r="F39" s="20">
        <v>1</v>
      </c>
      <c r="G39" s="20">
        <v>1</v>
      </c>
      <c r="H39" s="20">
        <v>2</v>
      </c>
      <c r="I39" s="20">
        <v>2</v>
      </c>
      <c r="J39" s="20">
        <v>2</v>
      </c>
      <c r="K39" s="20">
        <v>2</v>
      </c>
      <c r="L39" s="20">
        <v>2</v>
      </c>
      <c r="M39" s="6">
        <f>SUM(B39:L39)</f>
        <v>12</v>
      </c>
    </row>
    <row r="40" spans="1:13" ht="20" customHeight="1" x14ac:dyDescent="0.2">
      <c r="A40" s="15" t="s">
        <v>173</v>
      </c>
      <c r="B40" s="20">
        <v>0</v>
      </c>
      <c r="C40" s="20">
        <v>0</v>
      </c>
      <c r="D40" s="20">
        <v>1</v>
      </c>
      <c r="E40" s="20">
        <v>0</v>
      </c>
      <c r="F40" s="20">
        <v>1</v>
      </c>
      <c r="G40" s="20">
        <v>1</v>
      </c>
      <c r="H40" s="20">
        <v>2</v>
      </c>
      <c r="I40" s="20">
        <v>2</v>
      </c>
      <c r="J40" s="20">
        <v>2</v>
      </c>
      <c r="K40" s="20">
        <v>0</v>
      </c>
      <c r="L40" s="20">
        <v>0</v>
      </c>
      <c r="M40" s="6">
        <f>SUM(B40:L40)</f>
        <v>9</v>
      </c>
    </row>
    <row r="41" spans="1:13" ht="20" hidden="1" customHeight="1" x14ac:dyDescent="0.2">
      <c r="A41" s="15" t="s">
        <v>90</v>
      </c>
      <c r="B41" s="10" t="s">
        <v>362</v>
      </c>
      <c r="C41" s="10" t="s">
        <v>362</v>
      </c>
      <c r="D41" s="10" t="s">
        <v>362</v>
      </c>
      <c r="E41" s="10" t="s">
        <v>362</v>
      </c>
      <c r="F41" s="10" t="s">
        <v>362</v>
      </c>
      <c r="G41" s="10" t="s">
        <v>362</v>
      </c>
      <c r="H41" s="10" t="s">
        <v>362</v>
      </c>
      <c r="I41" s="10" t="s">
        <v>362</v>
      </c>
      <c r="J41" s="10" t="s">
        <v>362</v>
      </c>
      <c r="K41" s="10" t="s">
        <v>362</v>
      </c>
      <c r="L41" s="10" t="s">
        <v>362</v>
      </c>
      <c r="M41" s="6">
        <v>0</v>
      </c>
    </row>
    <row r="42" spans="1:13" ht="20" customHeight="1" x14ac:dyDescent="0.2">
      <c r="A42" s="15" t="s">
        <v>102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6">
        <f>SUM(B42:L42)</f>
        <v>0</v>
      </c>
    </row>
    <row r="43" spans="1:13" ht="20" customHeight="1" x14ac:dyDescent="0.2">
      <c r="A43" s="15" t="s">
        <v>136</v>
      </c>
      <c r="B43" s="20">
        <v>3</v>
      </c>
      <c r="C43" s="20">
        <v>1</v>
      </c>
      <c r="D43" s="20">
        <v>1</v>
      </c>
      <c r="E43" s="20">
        <v>0</v>
      </c>
      <c r="F43" s="20">
        <v>0</v>
      </c>
      <c r="G43" s="20">
        <v>1</v>
      </c>
      <c r="H43" s="20">
        <v>2</v>
      </c>
      <c r="I43" s="20">
        <v>2</v>
      </c>
      <c r="J43" s="20">
        <v>2</v>
      </c>
      <c r="K43" s="20">
        <v>2</v>
      </c>
      <c r="L43" s="20">
        <v>1</v>
      </c>
      <c r="M43" s="6">
        <f>SUM(B43:L43)</f>
        <v>15</v>
      </c>
    </row>
    <row r="44" spans="1:13" ht="20" hidden="1" customHeight="1" x14ac:dyDescent="0.2">
      <c r="A44" s="15" t="s">
        <v>187</v>
      </c>
      <c r="B44" s="10" t="s">
        <v>362</v>
      </c>
      <c r="C44" s="10" t="s">
        <v>362</v>
      </c>
      <c r="D44" s="10" t="s">
        <v>362</v>
      </c>
      <c r="E44" s="10" t="s">
        <v>362</v>
      </c>
      <c r="F44" s="10" t="s">
        <v>362</v>
      </c>
      <c r="G44" s="10" t="s">
        <v>362</v>
      </c>
      <c r="H44" s="10" t="s">
        <v>362</v>
      </c>
      <c r="I44" s="10" t="s">
        <v>362</v>
      </c>
      <c r="J44" s="10" t="s">
        <v>362</v>
      </c>
      <c r="K44" s="10" t="s">
        <v>362</v>
      </c>
      <c r="L44" s="10" t="s">
        <v>362</v>
      </c>
      <c r="M44" s="6">
        <v>0</v>
      </c>
    </row>
    <row r="45" spans="1:13" ht="20" hidden="1" customHeight="1" x14ac:dyDescent="0.2">
      <c r="A45" s="15" t="s">
        <v>296</v>
      </c>
      <c r="B45" s="10" t="s">
        <v>362</v>
      </c>
      <c r="C45" s="10" t="s">
        <v>362</v>
      </c>
      <c r="D45" s="10" t="s">
        <v>362</v>
      </c>
      <c r="E45" s="10" t="s">
        <v>362</v>
      </c>
      <c r="F45" s="10" t="s">
        <v>362</v>
      </c>
      <c r="G45" s="10" t="s">
        <v>362</v>
      </c>
      <c r="H45" s="10" t="s">
        <v>362</v>
      </c>
      <c r="I45" s="10" t="s">
        <v>362</v>
      </c>
      <c r="J45" s="10" t="s">
        <v>362</v>
      </c>
      <c r="K45" s="10" t="s">
        <v>362</v>
      </c>
      <c r="L45" s="10" t="s">
        <v>362</v>
      </c>
      <c r="M45" s="6">
        <v>0</v>
      </c>
    </row>
    <row r="46" spans="1:13" ht="20" customHeight="1" x14ac:dyDescent="0.2">
      <c r="A46" s="15" t="s">
        <v>162</v>
      </c>
      <c r="B46" s="20">
        <v>3</v>
      </c>
      <c r="C46" s="20">
        <v>3</v>
      </c>
      <c r="D46" s="20">
        <v>1</v>
      </c>
      <c r="E46" s="20">
        <v>0</v>
      </c>
      <c r="F46" s="20">
        <v>1</v>
      </c>
      <c r="G46" s="20">
        <v>1</v>
      </c>
      <c r="H46" s="20">
        <v>2</v>
      </c>
      <c r="I46" s="20">
        <v>2</v>
      </c>
      <c r="J46" s="20">
        <v>0</v>
      </c>
      <c r="K46" s="20">
        <v>2</v>
      </c>
      <c r="L46" s="20">
        <v>1</v>
      </c>
      <c r="M46" s="6">
        <f>SUM(B46:L46)</f>
        <v>16</v>
      </c>
    </row>
    <row r="47" spans="1:13" ht="20" customHeight="1" x14ac:dyDescent="0.2">
      <c r="A47" s="15" t="s">
        <v>130</v>
      </c>
      <c r="B47" s="20">
        <v>0</v>
      </c>
      <c r="C47" s="20">
        <v>0</v>
      </c>
      <c r="D47" s="20">
        <v>1</v>
      </c>
      <c r="E47" s="20">
        <v>1</v>
      </c>
      <c r="F47" s="20">
        <v>1</v>
      </c>
      <c r="G47" s="20">
        <v>1</v>
      </c>
      <c r="H47" s="20">
        <v>2</v>
      </c>
      <c r="I47" s="20">
        <v>2</v>
      </c>
      <c r="J47" s="20">
        <v>0</v>
      </c>
      <c r="K47" s="20">
        <v>0</v>
      </c>
      <c r="L47" s="20">
        <v>0</v>
      </c>
      <c r="M47" s="6">
        <f>SUM(B47:L47)</f>
        <v>8</v>
      </c>
    </row>
    <row r="48" spans="1:13" ht="20" customHeight="1" x14ac:dyDescent="0.2">
      <c r="A48" s="15" t="s">
        <v>2</v>
      </c>
      <c r="B48" s="20">
        <v>3</v>
      </c>
      <c r="C48" s="20">
        <v>3</v>
      </c>
      <c r="D48" s="20">
        <v>1</v>
      </c>
      <c r="E48" s="20">
        <v>0</v>
      </c>
      <c r="F48" s="20">
        <v>1</v>
      </c>
      <c r="G48" s="20">
        <v>1</v>
      </c>
      <c r="H48" s="20">
        <v>2</v>
      </c>
      <c r="I48" s="20">
        <v>0</v>
      </c>
      <c r="J48" s="20">
        <v>2</v>
      </c>
      <c r="K48" s="20">
        <v>2</v>
      </c>
      <c r="L48" s="20">
        <v>1</v>
      </c>
      <c r="M48" s="6">
        <f>SUM(B48:L48)</f>
        <v>16</v>
      </c>
    </row>
    <row r="49" spans="1:13" ht="20" hidden="1" customHeight="1" x14ac:dyDescent="0.2">
      <c r="A49" s="15" t="s">
        <v>76</v>
      </c>
      <c r="B49" s="10" t="s">
        <v>362</v>
      </c>
      <c r="C49" s="10" t="s">
        <v>362</v>
      </c>
      <c r="D49" s="10" t="s">
        <v>362</v>
      </c>
      <c r="E49" s="10" t="s">
        <v>362</v>
      </c>
      <c r="F49" s="10" t="s">
        <v>362</v>
      </c>
      <c r="G49" s="10" t="s">
        <v>362</v>
      </c>
      <c r="H49" s="10" t="s">
        <v>362</v>
      </c>
      <c r="I49" s="10" t="s">
        <v>362</v>
      </c>
      <c r="J49" s="10" t="s">
        <v>362</v>
      </c>
      <c r="K49" s="10" t="s">
        <v>362</v>
      </c>
      <c r="L49" s="10" t="s">
        <v>362</v>
      </c>
      <c r="M49" s="6">
        <v>0</v>
      </c>
    </row>
    <row r="50" spans="1:13" ht="20" customHeight="1" x14ac:dyDescent="0.2">
      <c r="A50" s="15" t="s">
        <v>53</v>
      </c>
      <c r="B50" s="10">
        <v>0</v>
      </c>
      <c r="C50" s="10">
        <v>0</v>
      </c>
      <c r="D50" s="10">
        <v>0</v>
      </c>
      <c r="E50" s="10">
        <v>0</v>
      </c>
      <c r="F50" s="16">
        <v>1</v>
      </c>
      <c r="G50" s="20">
        <v>0</v>
      </c>
      <c r="H50" s="20">
        <v>2</v>
      </c>
      <c r="I50" s="20">
        <v>1</v>
      </c>
      <c r="J50" s="20">
        <v>1</v>
      </c>
      <c r="K50" s="20">
        <v>0</v>
      </c>
      <c r="L50" s="20">
        <v>0</v>
      </c>
      <c r="M50" s="6">
        <f>SUM(B50:L50)</f>
        <v>5</v>
      </c>
    </row>
    <row r="51" spans="1:13" ht="20" customHeight="1" x14ac:dyDescent="0.2">
      <c r="A51" s="15" t="s">
        <v>146</v>
      </c>
      <c r="B51" s="20">
        <v>0</v>
      </c>
      <c r="C51" s="20">
        <v>0</v>
      </c>
      <c r="D51" s="20">
        <v>0</v>
      </c>
      <c r="E51" s="20">
        <v>0</v>
      </c>
      <c r="F51" s="20">
        <v>1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6">
        <f>SUM(B51:L51)</f>
        <v>1</v>
      </c>
    </row>
    <row r="52" spans="1:13" ht="20" hidden="1" customHeight="1" x14ac:dyDescent="0.2">
      <c r="A52" s="15" t="s">
        <v>117</v>
      </c>
      <c r="B52" s="10" t="s">
        <v>362</v>
      </c>
      <c r="C52" s="10" t="s">
        <v>362</v>
      </c>
      <c r="D52" s="10" t="s">
        <v>362</v>
      </c>
      <c r="E52" s="10" t="s">
        <v>362</v>
      </c>
      <c r="F52" s="10" t="s">
        <v>362</v>
      </c>
      <c r="G52" s="10" t="s">
        <v>362</v>
      </c>
      <c r="H52" s="10" t="s">
        <v>362</v>
      </c>
      <c r="I52" s="10" t="s">
        <v>362</v>
      </c>
      <c r="J52" s="10" t="s">
        <v>362</v>
      </c>
      <c r="K52" s="10" t="s">
        <v>362</v>
      </c>
      <c r="L52" s="10" t="s">
        <v>362</v>
      </c>
      <c r="M52" s="6">
        <v>0</v>
      </c>
    </row>
    <row r="53" spans="1:13" ht="20" hidden="1" customHeight="1" x14ac:dyDescent="0.2">
      <c r="A53" s="15" t="s">
        <v>91</v>
      </c>
      <c r="B53" s="10" t="s">
        <v>362</v>
      </c>
      <c r="C53" s="10" t="s">
        <v>362</v>
      </c>
      <c r="D53" s="10" t="s">
        <v>362</v>
      </c>
      <c r="E53" s="10" t="s">
        <v>362</v>
      </c>
      <c r="F53" s="10" t="s">
        <v>362</v>
      </c>
      <c r="G53" s="10" t="s">
        <v>362</v>
      </c>
      <c r="H53" s="10" t="s">
        <v>362</v>
      </c>
      <c r="I53" s="10" t="s">
        <v>362</v>
      </c>
      <c r="J53" s="10" t="s">
        <v>362</v>
      </c>
      <c r="K53" s="10" t="s">
        <v>362</v>
      </c>
      <c r="L53" s="10" t="s">
        <v>362</v>
      </c>
      <c r="M53" s="6">
        <v>0</v>
      </c>
    </row>
    <row r="54" spans="1:13" ht="20" customHeight="1" x14ac:dyDescent="0.2">
      <c r="A54" s="15" t="s">
        <v>145</v>
      </c>
      <c r="B54" s="20">
        <v>3</v>
      </c>
      <c r="C54" s="20">
        <v>1</v>
      </c>
      <c r="D54" s="20">
        <v>1</v>
      </c>
      <c r="E54" s="20">
        <v>0</v>
      </c>
      <c r="F54" s="20">
        <v>1</v>
      </c>
      <c r="G54" s="20">
        <v>1</v>
      </c>
      <c r="H54" s="20">
        <v>2</v>
      </c>
      <c r="I54" s="20">
        <v>2</v>
      </c>
      <c r="J54" s="20">
        <v>2</v>
      </c>
      <c r="K54" s="20">
        <v>2</v>
      </c>
      <c r="L54" s="20">
        <v>1</v>
      </c>
      <c r="M54" s="6">
        <f>SUM(B54:L54)</f>
        <v>16</v>
      </c>
    </row>
    <row r="55" spans="1:13" ht="20" customHeight="1" x14ac:dyDescent="0.2">
      <c r="A55" s="15" t="s">
        <v>289</v>
      </c>
      <c r="B55" s="20">
        <v>3</v>
      </c>
      <c r="C55" s="20">
        <v>3</v>
      </c>
      <c r="D55" s="20">
        <v>1</v>
      </c>
      <c r="E55" s="20">
        <v>1</v>
      </c>
      <c r="F55" s="20">
        <v>1</v>
      </c>
      <c r="G55" s="20">
        <v>1</v>
      </c>
      <c r="H55" s="20">
        <v>2</v>
      </c>
      <c r="I55" s="20">
        <v>2</v>
      </c>
      <c r="J55" s="20">
        <v>2</v>
      </c>
      <c r="K55" s="20">
        <v>2</v>
      </c>
      <c r="L55" s="20">
        <v>2</v>
      </c>
      <c r="M55" s="6">
        <f>SUM(B55:L55)</f>
        <v>20</v>
      </c>
    </row>
    <row r="56" spans="1:13" ht="20" customHeight="1" x14ac:dyDescent="0.2">
      <c r="A56" s="15" t="s">
        <v>259</v>
      </c>
      <c r="B56" s="20">
        <v>3</v>
      </c>
      <c r="C56" s="20">
        <v>0</v>
      </c>
      <c r="D56" s="20">
        <v>1</v>
      </c>
      <c r="E56" s="20">
        <v>1</v>
      </c>
      <c r="F56" s="20">
        <v>1</v>
      </c>
      <c r="G56" s="20">
        <v>0</v>
      </c>
      <c r="H56" s="20">
        <v>2</v>
      </c>
      <c r="I56" s="20">
        <v>2</v>
      </c>
      <c r="J56" s="20">
        <v>2</v>
      </c>
      <c r="K56" s="20">
        <v>2</v>
      </c>
      <c r="L56" s="20">
        <v>1</v>
      </c>
      <c r="M56" s="6">
        <f>SUM(B56:L56)</f>
        <v>15</v>
      </c>
    </row>
    <row r="57" spans="1:13" ht="20" customHeight="1" x14ac:dyDescent="0.2">
      <c r="A57" s="15" t="s">
        <v>185</v>
      </c>
      <c r="B57" s="20">
        <v>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6">
        <f>SUM(B57:L57)</f>
        <v>0</v>
      </c>
    </row>
    <row r="58" spans="1:13" ht="20" customHeight="1" x14ac:dyDescent="0.2">
      <c r="A58" s="15" t="s">
        <v>200</v>
      </c>
      <c r="B58" s="20">
        <v>0</v>
      </c>
      <c r="C58" s="20">
        <v>0</v>
      </c>
      <c r="D58" s="20">
        <v>1</v>
      </c>
      <c r="E58" s="20">
        <v>0</v>
      </c>
      <c r="F58" s="20">
        <v>1</v>
      </c>
      <c r="G58" s="20">
        <v>1</v>
      </c>
      <c r="H58" s="20">
        <v>2</v>
      </c>
      <c r="I58" s="20">
        <v>2</v>
      </c>
      <c r="J58" s="20">
        <v>1</v>
      </c>
      <c r="K58" s="20">
        <v>0</v>
      </c>
      <c r="L58" s="20">
        <v>1</v>
      </c>
      <c r="M58" s="6">
        <f>SUM(B58:L58)</f>
        <v>9</v>
      </c>
    </row>
    <row r="59" spans="1:13" ht="20" hidden="1" customHeight="1" x14ac:dyDescent="0.2">
      <c r="A59" s="15" t="s">
        <v>62</v>
      </c>
      <c r="B59" s="10" t="s">
        <v>362</v>
      </c>
      <c r="C59" s="10" t="s">
        <v>362</v>
      </c>
      <c r="D59" s="10" t="s">
        <v>362</v>
      </c>
      <c r="E59" s="10" t="s">
        <v>362</v>
      </c>
      <c r="F59" s="10" t="s">
        <v>362</v>
      </c>
      <c r="G59" s="10" t="s">
        <v>362</v>
      </c>
      <c r="H59" s="10" t="s">
        <v>362</v>
      </c>
      <c r="I59" s="10" t="s">
        <v>362</v>
      </c>
      <c r="J59" s="10" t="s">
        <v>362</v>
      </c>
      <c r="K59" s="10" t="s">
        <v>362</v>
      </c>
      <c r="L59" s="10" t="s">
        <v>362</v>
      </c>
      <c r="M59" s="6">
        <v>0</v>
      </c>
    </row>
    <row r="60" spans="1:13" ht="20" hidden="1" customHeight="1" x14ac:dyDescent="0.2">
      <c r="A60" s="15" t="s">
        <v>232</v>
      </c>
      <c r="B60" s="10" t="s">
        <v>362</v>
      </c>
      <c r="C60" s="10" t="s">
        <v>362</v>
      </c>
      <c r="D60" s="10" t="s">
        <v>362</v>
      </c>
      <c r="E60" s="10" t="s">
        <v>362</v>
      </c>
      <c r="F60" s="10" t="s">
        <v>362</v>
      </c>
      <c r="G60" s="10" t="s">
        <v>362</v>
      </c>
      <c r="H60" s="10" t="s">
        <v>362</v>
      </c>
      <c r="I60" s="10" t="s">
        <v>362</v>
      </c>
      <c r="J60" s="10" t="s">
        <v>362</v>
      </c>
      <c r="K60" s="10" t="s">
        <v>362</v>
      </c>
      <c r="L60" s="10" t="s">
        <v>362</v>
      </c>
      <c r="M60" s="6">
        <v>0</v>
      </c>
    </row>
    <row r="61" spans="1:13" ht="20" hidden="1" customHeight="1" x14ac:dyDescent="0.2">
      <c r="A61" s="15" t="s">
        <v>13</v>
      </c>
      <c r="B61" s="10" t="s">
        <v>362</v>
      </c>
      <c r="C61" s="10" t="s">
        <v>362</v>
      </c>
      <c r="D61" s="10" t="s">
        <v>362</v>
      </c>
      <c r="E61" s="10" t="s">
        <v>362</v>
      </c>
      <c r="F61" s="10" t="s">
        <v>362</v>
      </c>
      <c r="G61" s="10" t="s">
        <v>362</v>
      </c>
      <c r="H61" s="10" t="s">
        <v>362</v>
      </c>
      <c r="I61" s="10" t="s">
        <v>362</v>
      </c>
      <c r="J61" s="10" t="s">
        <v>362</v>
      </c>
      <c r="K61" s="10" t="s">
        <v>362</v>
      </c>
      <c r="L61" s="10" t="s">
        <v>362</v>
      </c>
      <c r="M61" s="6">
        <v>0</v>
      </c>
    </row>
    <row r="62" spans="1:13" ht="20" hidden="1" customHeight="1" x14ac:dyDescent="0.2">
      <c r="A62" s="15" t="s">
        <v>88</v>
      </c>
      <c r="B62" s="10" t="s">
        <v>362</v>
      </c>
      <c r="C62" s="10" t="s">
        <v>362</v>
      </c>
      <c r="D62" s="10" t="s">
        <v>362</v>
      </c>
      <c r="E62" s="10" t="s">
        <v>362</v>
      </c>
      <c r="F62" s="10" t="s">
        <v>362</v>
      </c>
      <c r="G62" s="10" t="s">
        <v>362</v>
      </c>
      <c r="H62" s="10" t="s">
        <v>362</v>
      </c>
      <c r="I62" s="10" t="s">
        <v>362</v>
      </c>
      <c r="J62" s="10" t="s">
        <v>362</v>
      </c>
      <c r="K62" s="10" t="s">
        <v>362</v>
      </c>
      <c r="L62" s="10" t="s">
        <v>362</v>
      </c>
      <c r="M62" s="6">
        <v>0</v>
      </c>
    </row>
    <row r="63" spans="1:13" ht="20" customHeight="1" x14ac:dyDescent="0.2">
      <c r="A63" s="15" t="s">
        <v>246</v>
      </c>
      <c r="B63" s="20">
        <v>0</v>
      </c>
      <c r="C63" s="20">
        <v>0</v>
      </c>
      <c r="D63" s="20">
        <v>0</v>
      </c>
      <c r="E63" s="20">
        <v>0</v>
      </c>
      <c r="F63" s="20">
        <v>1</v>
      </c>
      <c r="G63" s="20">
        <v>0</v>
      </c>
      <c r="H63" s="20">
        <v>0</v>
      </c>
      <c r="I63" s="20">
        <v>1</v>
      </c>
      <c r="J63" s="20">
        <v>0</v>
      </c>
      <c r="K63" s="20">
        <v>0</v>
      </c>
      <c r="L63" s="20">
        <v>0</v>
      </c>
      <c r="M63" s="6">
        <f>SUM(B63:L63)</f>
        <v>2</v>
      </c>
    </row>
    <row r="64" spans="1:13" ht="20" customHeight="1" x14ac:dyDescent="0.2">
      <c r="A64" s="15" t="s">
        <v>229</v>
      </c>
      <c r="B64" s="20">
        <v>3</v>
      </c>
      <c r="C64" s="20">
        <v>2</v>
      </c>
      <c r="D64" s="20">
        <v>1</v>
      </c>
      <c r="E64" s="20">
        <v>0</v>
      </c>
      <c r="F64" s="20">
        <v>1</v>
      </c>
      <c r="G64" s="20">
        <v>1</v>
      </c>
      <c r="H64" s="20">
        <v>2</v>
      </c>
      <c r="I64" s="20">
        <v>2</v>
      </c>
      <c r="J64" s="20">
        <v>2</v>
      </c>
      <c r="K64" s="20">
        <v>2</v>
      </c>
      <c r="L64" s="20">
        <v>1</v>
      </c>
      <c r="M64" s="6">
        <f>SUM(B64:L64)</f>
        <v>17</v>
      </c>
    </row>
    <row r="65" spans="1:13" ht="20" customHeight="1" x14ac:dyDescent="0.2">
      <c r="A65" s="15" t="s">
        <v>174</v>
      </c>
      <c r="B65" s="20">
        <v>0</v>
      </c>
      <c r="C65" s="20">
        <v>0</v>
      </c>
      <c r="D65" s="20">
        <v>1</v>
      </c>
      <c r="E65" s="20">
        <v>1</v>
      </c>
      <c r="F65" s="20">
        <v>1</v>
      </c>
      <c r="G65" s="20">
        <v>0</v>
      </c>
      <c r="H65" s="20">
        <v>2</v>
      </c>
      <c r="I65" s="20">
        <v>2</v>
      </c>
      <c r="J65" s="20">
        <v>0</v>
      </c>
      <c r="K65" s="20">
        <v>0</v>
      </c>
      <c r="L65" s="20">
        <v>0</v>
      </c>
      <c r="M65" s="6">
        <f>SUM(B65:L65)</f>
        <v>7</v>
      </c>
    </row>
    <row r="66" spans="1:13" ht="20" hidden="1" customHeight="1" x14ac:dyDescent="0.2">
      <c r="A66" s="15" t="s">
        <v>255</v>
      </c>
      <c r="B66" s="10" t="s">
        <v>362</v>
      </c>
      <c r="C66" s="10" t="s">
        <v>362</v>
      </c>
      <c r="D66" s="10" t="s">
        <v>362</v>
      </c>
      <c r="E66" s="10" t="s">
        <v>362</v>
      </c>
      <c r="F66" s="10" t="s">
        <v>362</v>
      </c>
      <c r="G66" s="10" t="s">
        <v>362</v>
      </c>
      <c r="H66" s="10" t="s">
        <v>362</v>
      </c>
      <c r="I66" s="10" t="s">
        <v>362</v>
      </c>
      <c r="J66" s="10" t="s">
        <v>362</v>
      </c>
      <c r="K66" s="10" t="s">
        <v>362</v>
      </c>
      <c r="L66" s="10" t="s">
        <v>362</v>
      </c>
      <c r="M66" s="6">
        <v>0</v>
      </c>
    </row>
    <row r="67" spans="1:13" ht="20" customHeight="1" x14ac:dyDescent="0.2">
      <c r="A67" s="15" t="s">
        <v>15</v>
      </c>
      <c r="B67" s="20">
        <v>3</v>
      </c>
      <c r="C67" s="20">
        <v>2</v>
      </c>
      <c r="D67" s="20">
        <v>1</v>
      </c>
      <c r="E67" s="20">
        <v>0</v>
      </c>
      <c r="F67" s="20">
        <v>1</v>
      </c>
      <c r="G67" s="20">
        <v>1</v>
      </c>
      <c r="H67" s="20">
        <v>2</v>
      </c>
      <c r="I67" s="20">
        <v>2</v>
      </c>
      <c r="J67" s="20">
        <v>2</v>
      </c>
      <c r="K67" s="20">
        <v>2</v>
      </c>
      <c r="L67" s="20">
        <v>1</v>
      </c>
      <c r="M67" s="6">
        <f t="shared" ref="M67:M75" si="0">SUM(B67:L67)</f>
        <v>17</v>
      </c>
    </row>
    <row r="68" spans="1:13" ht="20" customHeight="1" x14ac:dyDescent="0.2">
      <c r="A68" s="15" t="s">
        <v>257</v>
      </c>
      <c r="B68" s="20">
        <v>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6">
        <f t="shared" si="0"/>
        <v>0</v>
      </c>
    </row>
    <row r="69" spans="1:13" ht="20" customHeight="1" x14ac:dyDescent="0.2">
      <c r="A69" s="15" t="s">
        <v>202</v>
      </c>
      <c r="B69" s="20">
        <v>3</v>
      </c>
      <c r="C69" s="20">
        <v>3</v>
      </c>
      <c r="D69" s="20">
        <v>1</v>
      </c>
      <c r="E69" s="20">
        <v>1</v>
      </c>
      <c r="F69" s="20">
        <v>1</v>
      </c>
      <c r="G69" s="20">
        <v>1</v>
      </c>
      <c r="H69" s="20">
        <v>2</v>
      </c>
      <c r="I69" s="20">
        <v>2</v>
      </c>
      <c r="J69" s="20">
        <v>2</v>
      </c>
      <c r="K69" s="20">
        <v>1</v>
      </c>
      <c r="L69" s="20">
        <v>2</v>
      </c>
      <c r="M69" s="6">
        <f t="shared" si="0"/>
        <v>19</v>
      </c>
    </row>
    <row r="70" spans="1:13" ht="20" customHeight="1" x14ac:dyDescent="0.2">
      <c r="A70" s="15" t="s">
        <v>160</v>
      </c>
      <c r="B70" s="20">
        <v>3</v>
      </c>
      <c r="C70" s="20">
        <v>2</v>
      </c>
      <c r="D70" s="20">
        <v>1</v>
      </c>
      <c r="E70" s="20">
        <v>0</v>
      </c>
      <c r="F70" s="20">
        <v>1</v>
      </c>
      <c r="G70" s="20">
        <v>0</v>
      </c>
      <c r="H70" s="20">
        <v>2</v>
      </c>
      <c r="I70" s="20">
        <v>2</v>
      </c>
      <c r="J70" s="20">
        <v>2</v>
      </c>
      <c r="K70" s="20">
        <v>2</v>
      </c>
      <c r="L70" s="20">
        <v>1</v>
      </c>
      <c r="M70" s="6">
        <f t="shared" si="0"/>
        <v>16</v>
      </c>
    </row>
    <row r="71" spans="1:13" ht="20" customHeight="1" x14ac:dyDescent="0.2">
      <c r="A71" s="15" t="s">
        <v>120</v>
      </c>
      <c r="B71" s="20">
        <v>0</v>
      </c>
      <c r="C71" s="20">
        <v>0</v>
      </c>
      <c r="D71" s="20">
        <v>1</v>
      </c>
      <c r="E71" s="20">
        <v>0</v>
      </c>
      <c r="F71" s="20">
        <v>1</v>
      </c>
      <c r="G71" s="20">
        <v>1</v>
      </c>
      <c r="H71" s="20">
        <v>2</v>
      </c>
      <c r="I71" s="20">
        <v>1</v>
      </c>
      <c r="J71" s="20">
        <v>0</v>
      </c>
      <c r="K71" s="20">
        <v>0</v>
      </c>
      <c r="L71" s="20">
        <v>0</v>
      </c>
      <c r="M71" s="6">
        <f t="shared" si="0"/>
        <v>6</v>
      </c>
    </row>
    <row r="72" spans="1:13" ht="20" customHeight="1" x14ac:dyDescent="0.2">
      <c r="A72" s="15" t="s">
        <v>119</v>
      </c>
      <c r="B72" s="20">
        <v>3</v>
      </c>
      <c r="C72" s="20">
        <v>2</v>
      </c>
      <c r="D72" s="20">
        <v>1</v>
      </c>
      <c r="E72" s="20">
        <v>0</v>
      </c>
      <c r="F72" s="20">
        <v>1</v>
      </c>
      <c r="G72" s="20">
        <v>1</v>
      </c>
      <c r="H72" s="20">
        <v>2</v>
      </c>
      <c r="I72" s="20">
        <v>1</v>
      </c>
      <c r="J72" s="20">
        <v>1</v>
      </c>
      <c r="K72" s="20">
        <v>0</v>
      </c>
      <c r="L72" s="20">
        <v>2</v>
      </c>
      <c r="M72" s="6">
        <f t="shared" si="0"/>
        <v>14</v>
      </c>
    </row>
    <row r="73" spans="1:13" ht="20" customHeight="1" x14ac:dyDescent="0.2">
      <c r="A73" s="15" t="s">
        <v>170</v>
      </c>
      <c r="B73" s="20">
        <v>0</v>
      </c>
      <c r="C73" s="20">
        <v>0</v>
      </c>
      <c r="D73" s="20">
        <v>1</v>
      </c>
      <c r="E73" s="20">
        <v>0</v>
      </c>
      <c r="F73" s="20">
        <v>1</v>
      </c>
      <c r="G73" s="20">
        <v>1</v>
      </c>
      <c r="H73" s="20">
        <v>2</v>
      </c>
      <c r="I73" s="20">
        <v>2</v>
      </c>
      <c r="J73" s="20">
        <v>0</v>
      </c>
      <c r="K73" s="20">
        <v>0</v>
      </c>
      <c r="L73" s="20">
        <v>0</v>
      </c>
      <c r="M73" s="6">
        <f t="shared" si="0"/>
        <v>7</v>
      </c>
    </row>
    <row r="74" spans="1:13" ht="20" customHeight="1" x14ac:dyDescent="0.2">
      <c r="A74" s="15" t="s">
        <v>155</v>
      </c>
      <c r="B74" s="20">
        <v>3</v>
      </c>
      <c r="C74" s="20">
        <v>3</v>
      </c>
      <c r="D74" s="20">
        <v>1</v>
      </c>
      <c r="E74" s="20">
        <v>0</v>
      </c>
      <c r="F74" s="20">
        <v>1</v>
      </c>
      <c r="G74" s="20">
        <v>1</v>
      </c>
      <c r="H74" s="20">
        <v>2</v>
      </c>
      <c r="I74" s="20">
        <v>2</v>
      </c>
      <c r="J74" s="20">
        <v>2</v>
      </c>
      <c r="K74" s="20">
        <v>2</v>
      </c>
      <c r="L74" s="20">
        <v>2</v>
      </c>
      <c r="M74" s="6">
        <f t="shared" si="0"/>
        <v>19</v>
      </c>
    </row>
    <row r="75" spans="1:13" ht="20" customHeight="1" x14ac:dyDescent="0.2">
      <c r="A75" s="15" t="s">
        <v>94</v>
      </c>
      <c r="B75" s="20">
        <v>0</v>
      </c>
      <c r="C75" s="20">
        <v>0</v>
      </c>
      <c r="D75" s="20">
        <v>0</v>
      </c>
      <c r="E75" s="20">
        <v>0</v>
      </c>
      <c r="F75" s="20">
        <v>1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1</v>
      </c>
      <c r="M75" s="6">
        <f t="shared" si="0"/>
        <v>2</v>
      </c>
    </row>
    <row r="76" spans="1:13" ht="20" hidden="1" customHeight="1" x14ac:dyDescent="0.2">
      <c r="A76" s="15" t="s">
        <v>10</v>
      </c>
      <c r="B76" s="10" t="s">
        <v>362</v>
      </c>
      <c r="C76" s="10" t="s">
        <v>362</v>
      </c>
      <c r="D76" s="10" t="s">
        <v>362</v>
      </c>
      <c r="E76" s="10" t="s">
        <v>362</v>
      </c>
      <c r="F76" s="10" t="s">
        <v>362</v>
      </c>
      <c r="G76" s="10" t="s">
        <v>362</v>
      </c>
      <c r="H76" s="10" t="s">
        <v>362</v>
      </c>
      <c r="I76" s="10" t="s">
        <v>362</v>
      </c>
      <c r="J76" s="10" t="s">
        <v>362</v>
      </c>
      <c r="K76" s="10" t="s">
        <v>362</v>
      </c>
      <c r="L76" s="10" t="s">
        <v>362</v>
      </c>
      <c r="M76" s="6">
        <v>0</v>
      </c>
    </row>
    <row r="77" spans="1:13" ht="20" customHeight="1" x14ac:dyDescent="0.2">
      <c r="A77" s="15" t="s">
        <v>74</v>
      </c>
      <c r="B77" s="20">
        <v>0</v>
      </c>
      <c r="C77" s="20">
        <v>0</v>
      </c>
      <c r="D77" s="20">
        <v>0</v>
      </c>
      <c r="E77" s="20">
        <v>0</v>
      </c>
      <c r="F77" s="20">
        <v>1</v>
      </c>
      <c r="G77" s="20">
        <v>1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6">
        <f t="shared" ref="M77:M83" si="1">SUM(B77:L77)</f>
        <v>2</v>
      </c>
    </row>
    <row r="78" spans="1:13" ht="20" customHeight="1" x14ac:dyDescent="0.2">
      <c r="A78" s="15" t="s">
        <v>32</v>
      </c>
      <c r="B78" s="20">
        <v>3</v>
      </c>
      <c r="C78" s="20">
        <v>3</v>
      </c>
      <c r="D78" s="20">
        <v>1</v>
      </c>
      <c r="E78" s="20">
        <v>1</v>
      </c>
      <c r="F78" s="20">
        <v>1</v>
      </c>
      <c r="G78" s="20">
        <v>1</v>
      </c>
      <c r="H78" s="20">
        <v>2</v>
      </c>
      <c r="I78" s="20">
        <v>2</v>
      </c>
      <c r="J78" s="20">
        <v>2</v>
      </c>
      <c r="K78" s="20">
        <v>1</v>
      </c>
      <c r="L78" s="20">
        <v>2</v>
      </c>
      <c r="M78" s="6">
        <f t="shared" si="1"/>
        <v>19</v>
      </c>
    </row>
    <row r="79" spans="1:13" ht="20" customHeight="1" x14ac:dyDescent="0.2">
      <c r="A79" s="15" t="s">
        <v>307</v>
      </c>
      <c r="B79" s="20">
        <v>0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6">
        <f t="shared" si="1"/>
        <v>0</v>
      </c>
    </row>
    <row r="80" spans="1:13" ht="20" customHeight="1" x14ac:dyDescent="0.2">
      <c r="A80" s="15" t="s">
        <v>17</v>
      </c>
      <c r="B80" s="20">
        <v>3</v>
      </c>
      <c r="C80" s="20">
        <v>3</v>
      </c>
      <c r="D80" s="20">
        <v>1</v>
      </c>
      <c r="E80" s="20">
        <v>1</v>
      </c>
      <c r="F80" s="20">
        <v>1</v>
      </c>
      <c r="G80" s="20">
        <v>1</v>
      </c>
      <c r="H80" s="20">
        <v>2</v>
      </c>
      <c r="I80" s="20">
        <v>2</v>
      </c>
      <c r="J80" s="20">
        <v>2</v>
      </c>
      <c r="K80" s="20">
        <v>2</v>
      </c>
      <c r="L80" s="20">
        <v>2</v>
      </c>
      <c r="M80" s="6">
        <f t="shared" si="1"/>
        <v>20</v>
      </c>
    </row>
    <row r="81" spans="1:13" ht="20" customHeight="1" x14ac:dyDescent="0.2">
      <c r="A81" s="15" t="s">
        <v>206</v>
      </c>
      <c r="B81" s="20">
        <v>0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6">
        <f t="shared" si="1"/>
        <v>0</v>
      </c>
    </row>
    <row r="82" spans="1:13" ht="20" customHeight="1" x14ac:dyDescent="0.2">
      <c r="A82" s="15" t="s">
        <v>298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6">
        <f t="shared" si="1"/>
        <v>0</v>
      </c>
    </row>
    <row r="83" spans="1:13" ht="20" customHeight="1" x14ac:dyDescent="0.2">
      <c r="A83" s="15" t="s">
        <v>33</v>
      </c>
      <c r="B83" s="20">
        <v>3</v>
      </c>
      <c r="C83" s="20">
        <v>3</v>
      </c>
      <c r="D83" s="20">
        <v>1</v>
      </c>
      <c r="E83" s="20">
        <v>1</v>
      </c>
      <c r="F83" s="20">
        <v>1</v>
      </c>
      <c r="G83" s="20">
        <v>1</v>
      </c>
      <c r="H83" s="20">
        <v>2</v>
      </c>
      <c r="I83" s="20">
        <v>2</v>
      </c>
      <c r="J83" s="20">
        <v>2</v>
      </c>
      <c r="K83" s="20">
        <v>2</v>
      </c>
      <c r="L83" s="20">
        <v>1</v>
      </c>
      <c r="M83" s="6">
        <f t="shared" si="1"/>
        <v>19</v>
      </c>
    </row>
    <row r="84" spans="1:13" ht="20" hidden="1" customHeight="1" x14ac:dyDescent="0.2">
      <c r="A84" s="15" t="s">
        <v>78</v>
      </c>
      <c r="B84" s="10" t="s">
        <v>362</v>
      </c>
      <c r="C84" s="10" t="s">
        <v>362</v>
      </c>
      <c r="D84" s="10" t="s">
        <v>362</v>
      </c>
      <c r="E84" s="10" t="s">
        <v>362</v>
      </c>
      <c r="F84" s="10" t="s">
        <v>362</v>
      </c>
      <c r="G84" s="10" t="s">
        <v>362</v>
      </c>
      <c r="H84" s="10" t="s">
        <v>362</v>
      </c>
      <c r="I84" s="10" t="s">
        <v>362</v>
      </c>
      <c r="J84" s="10" t="s">
        <v>362</v>
      </c>
      <c r="K84" s="10" t="s">
        <v>362</v>
      </c>
      <c r="L84" s="10" t="s">
        <v>362</v>
      </c>
      <c r="M84" s="6">
        <v>0</v>
      </c>
    </row>
    <row r="85" spans="1:13" ht="20" customHeight="1" x14ac:dyDescent="0.2">
      <c r="A85" s="15" t="s">
        <v>177</v>
      </c>
      <c r="B85" s="20">
        <v>3</v>
      </c>
      <c r="C85" s="20">
        <v>3</v>
      </c>
      <c r="D85" s="20">
        <v>1</v>
      </c>
      <c r="E85" s="20">
        <v>0</v>
      </c>
      <c r="F85" s="20">
        <v>1</v>
      </c>
      <c r="G85" s="20">
        <v>0</v>
      </c>
      <c r="H85" s="20">
        <v>2</v>
      </c>
      <c r="I85" s="20">
        <v>1</v>
      </c>
      <c r="J85" s="20">
        <v>2</v>
      </c>
      <c r="K85" s="20">
        <v>0</v>
      </c>
      <c r="L85" s="20">
        <v>2</v>
      </c>
      <c r="M85" s="6">
        <f>SUM(B85:L85)</f>
        <v>15</v>
      </c>
    </row>
    <row r="86" spans="1:13" ht="20" hidden="1" customHeight="1" x14ac:dyDescent="0.2">
      <c r="A86" s="15" t="s">
        <v>242</v>
      </c>
      <c r="B86" s="10" t="s">
        <v>362</v>
      </c>
      <c r="C86" s="10" t="s">
        <v>362</v>
      </c>
      <c r="D86" s="10" t="s">
        <v>362</v>
      </c>
      <c r="E86" s="10" t="s">
        <v>362</v>
      </c>
      <c r="F86" s="10" t="s">
        <v>362</v>
      </c>
      <c r="G86" s="10" t="s">
        <v>362</v>
      </c>
      <c r="H86" s="10" t="s">
        <v>362</v>
      </c>
      <c r="I86" s="10" t="s">
        <v>362</v>
      </c>
      <c r="J86" s="10" t="s">
        <v>362</v>
      </c>
      <c r="K86" s="10" t="s">
        <v>362</v>
      </c>
      <c r="L86" s="10" t="s">
        <v>362</v>
      </c>
      <c r="M86" s="6">
        <v>0</v>
      </c>
    </row>
    <row r="87" spans="1:13" ht="20" customHeight="1" x14ac:dyDescent="0.2">
      <c r="A87" s="15" t="s">
        <v>196</v>
      </c>
      <c r="B87" s="20">
        <v>3</v>
      </c>
      <c r="C87" s="20">
        <v>3</v>
      </c>
      <c r="D87" s="20">
        <v>1</v>
      </c>
      <c r="E87" s="20">
        <v>1</v>
      </c>
      <c r="F87" s="20">
        <v>1</v>
      </c>
      <c r="G87" s="20">
        <v>1</v>
      </c>
      <c r="H87" s="20">
        <v>2</v>
      </c>
      <c r="I87" s="20">
        <v>0</v>
      </c>
      <c r="J87" s="20">
        <v>0</v>
      </c>
      <c r="K87" s="20">
        <v>2</v>
      </c>
      <c r="L87" s="20">
        <v>2</v>
      </c>
      <c r="M87" s="6">
        <f>SUM(B87:L87)</f>
        <v>16</v>
      </c>
    </row>
    <row r="88" spans="1:13" ht="20" hidden="1" customHeight="1" x14ac:dyDescent="0.2">
      <c r="A88" s="15" t="s">
        <v>184</v>
      </c>
      <c r="B88" s="10" t="s">
        <v>362</v>
      </c>
      <c r="C88" s="10" t="s">
        <v>362</v>
      </c>
      <c r="D88" s="10" t="s">
        <v>362</v>
      </c>
      <c r="E88" s="10" t="s">
        <v>362</v>
      </c>
      <c r="F88" s="10" t="s">
        <v>362</v>
      </c>
      <c r="G88" s="10" t="s">
        <v>362</v>
      </c>
      <c r="H88" s="10" t="s">
        <v>362</v>
      </c>
      <c r="I88" s="10" t="s">
        <v>362</v>
      </c>
      <c r="J88" s="10" t="s">
        <v>362</v>
      </c>
      <c r="K88" s="10" t="s">
        <v>362</v>
      </c>
      <c r="L88" s="10" t="s">
        <v>362</v>
      </c>
      <c r="M88" s="6">
        <v>0</v>
      </c>
    </row>
    <row r="89" spans="1:13" ht="20" customHeight="1" x14ac:dyDescent="0.2">
      <c r="A89" s="15" t="s">
        <v>41</v>
      </c>
      <c r="B89" s="10">
        <v>3</v>
      </c>
      <c r="C89" s="10">
        <v>3</v>
      </c>
      <c r="D89" s="10">
        <v>1</v>
      </c>
      <c r="E89" s="10">
        <v>1</v>
      </c>
      <c r="F89" s="16">
        <v>1</v>
      </c>
      <c r="G89" s="20">
        <v>1</v>
      </c>
      <c r="H89" s="20">
        <v>2</v>
      </c>
      <c r="I89" s="20">
        <v>2</v>
      </c>
      <c r="J89" s="20">
        <v>2</v>
      </c>
      <c r="K89" s="20">
        <v>1</v>
      </c>
      <c r="L89" s="20">
        <v>2</v>
      </c>
      <c r="M89" s="6">
        <f t="shared" ref="M89:M100" si="2">SUM(B89:L89)</f>
        <v>19</v>
      </c>
    </row>
    <row r="90" spans="1:13" ht="20" customHeight="1" x14ac:dyDescent="0.2">
      <c r="A90" s="15" t="s">
        <v>14</v>
      </c>
      <c r="B90" s="20">
        <v>3</v>
      </c>
      <c r="C90" s="20">
        <v>3</v>
      </c>
      <c r="D90" s="20">
        <v>1</v>
      </c>
      <c r="E90" s="20">
        <v>1</v>
      </c>
      <c r="F90" s="20">
        <v>1</v>
      </c>
      <c r="G90" s="20">
        <v>1</v>
      </c>
      <c r="H90" s="20">
        <v>2</v>
      </c>
      <c r="I90" s="20">
        <v>2</v>
      </c>
      <c r="J90" s="20">
        <v>2</v>
      </c>
      <c r="K90" s="20">
        <v>2</v>
      </c>
      <c r="L90" s="20">
        <v>2</v>
      </c>
      <c r="M90" s="6">
        <f t="shared" si="2"/>
        <v>20</v>
      </c>
    </row>
    <row r="91" spans="1:13" ht="20" customHeight="1" x14ac:dyDescent="0.2">
      <c r="A91" s="15" t="s">
        <v>271</v>
      </c>
      <c r="B91" s="20">
        <v>0</v>
      </c>
      <c r="C91" s="20">
        <v>0</v>
      </c>
      <c r="D91" s="20">
        <v>1</v>
      </c>
      <c r="E91" s="20">
        <v>0</v>
      </c>
      <c r="F91" s="20">
        <v>1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6">
        <f t="shared" si="2"/>
        <v>2</v>
      </c>
    </row>
    <row r="92" spans="1:13" ht="20" customHeight="1" x14ac:dyDescent="0.2">
      <c r="A92" s="15" t="s">
        <v>161</v>
      </c>
      <c r="B92" s="20">
        <v>3</v>
      </c>
      <c r="C92" s="20">
        <v>3</v>
      </c>
      <c r="D92" s="20">
        <v>1</v>
      </c>
      <c r="E92" s="20">
        <v>0</v>
      </c>
      <c r="F92" s="20">
        <v>1</v>
      </c>
      <c r="G92" s="20">
        <v>1</v>
      </c>
      <c r="H92" s="20">
        <v>2</v>
      </c>
      <c r="I92" s="20">
        <v>2</v>
      </c>
      <c r="J92" s="20">
        <v>2</v>
      </c>
      <c r="K92" s="20">
        <v>2</v>
      </c>
      <c r="L92" s="20">
        <v>2</v>
      </c>
      <c r="M92" s="6">
        <f t="shared" si="2"/>
        <v>19</v>
      </c>
    </row>
    <row r="93" spans="1:13" ht="20" customHeight="1" x14ac:dyDescent="0.2">
      <c r="A93" s="15" t="s">
        <v>137</v>
      </c>
      <c r="B93" s="20">
        <v>0</v>
      </c>
      <c r="C93" s="20">
        <v>0</v>
      </c>
      <c r="D93" s="20">
        <v>1</v>
      </c>
      <c r="E93" s="20">
        <v>1</v>
      </c>
      <c r="F93" s="20">
        <v>1</v>
      </c>
      <c r="G93" s="20">
        <v>1</v>
      </c>
      <c r="H93" s="20">
        <v>2</v>
      </c>
      <c r="I93" s="20">
        <v>2</v>
      </c>
      <c r="J93" s="20">
        <v>0</v>
      </c>
      <c r="K93" s="20">
        <v>0</v>
      </c>
      <c r="L93" s="20">
        <v>1</v>
      </c>
      <c r="M93" s="6">
        <f t="shared" si="2"/>
        <v>9</v>
      </c>
    </row>
    <row r="94" spans="1:13" ht="20" customHeight="1" x14ac:dyDescent="0.2">
      <c r="A94" s="15" t="s">
        <v>5</v>
      </c>
      <c r="B94" s="20">
        <v>3</v>
      </c>
      <c r="C94" s="20">
        <v>3</v>
      </c>
      <c r="D94" s="20">
        <v>1</v>
      </c>
      <c r="E94" s="20">
        <v>1</v>
      </c>
      <c r="F94" s="20">
        <v>1</v>
      </c>
      <c r="G94" s="20">
        <v>1</v>
      </c>
      <c r="H94" s="20">
        <v>2</v>
      </c>
      <c r="I94" s="20">
        <v>2</v>
      </c>
      <c r="J94" s="20">
        <v>2</v>
      </c>
      <c r="K94" s="20">
        <v>2</v>
      </c>
      <c r="L94" s="20">
        <v>2</v>
      </c>
      <c r="M94" s="6">
        <f t="shared" si="2"/>
        <v>20</v>
      </c>
    </row>
    <row r="95" spans="1:13" ht="20" customHeight="1" x14ac:dyDescent="0.2">
      <c r="A95" s="15" t="s">
        <v>171</v>
      </c>
      <c r="B95" s="20">
        <v>0</v>
      </c>
      <c r="C95" s="20">
        <v>0</v>
      </c>
      <c r="D95" s="20">
        <v>0</v>
      </c>
      <c r="E95" s="20">
        <v>0</v>
      </c>
      <c r="F95" s="20">
        <v>1</v>
      </c>
      <c r="G95" s="20">
        <v>0</v>
      </c>
      <c r="H95" s="20">
        <v>2</v>
      </c>
      <c r="I95" s="20">
        <v>2</v>
      </c>
      <c r="J95" s="20">
        <v>0</v>
      </c>
      <c r="K95" s="20">
        <v>0</v>
      </c>
      <c r="L95" s="20">
        <v>0</v>
      </c>
      <c r="M95" s="6">
        <f t="shared" si="2"/>
        <v>5</v>
      </c>
    </row>
    <row r="96" spans="1:13" ht="20" customHeight="1" x14ac:dyDescent="0.2">
      <c r="A96" s="15" t="s">
        <v>135</v>
      </c>
      <c r="B96" s="20">
        <v>0</v>
      </c>
      <c r="C96" s="20">
        <v>0</v>
      </c>
      <c r="D96" s="20">
        <v>0</v>
      </c>
      <c r="E96" s="20">
        <v>0</v>
      </c>
      <c r="F96" s="20">
        <v>1</v>
      </c>
      <c r="G96" s="20">
        <v>1</v>
      </c>
      <c r="H96" s="20">
        <v>2</v>
      </c>
      <c r="I96" s="20">
        <v>2</v>
      </c>
      <c r="J96" s="20">
        <v>0</v>
      </c>
      <c r="K96" s="20">
        <v>0</v>
      </c>
      <c r="L96" s="20">
        <v>1</v>
      </c>
      <c r="M96" s="6">
        <f t="shared" si="2"/>
        <v>7</v>
      </c>
    </row>
    <row r="97" spans="1:13" ht="20" customHeight="1" x14ac:dyDescent="0.2">
      <c r="A97" s="15" t="s">
        <v>207</v>
      </c>
      <c r="B97" s="20">
        <v>3</v>
      </c>
      <c r="C97" s="20">
        <v>1</v>
      </c>
      <c r="D97" s="20">
        <v>1</v>
      </c>
      <c r="E97" s="20">
        <v>0</v>
      </c>
      <c r="F97" s="20">
        <v>1</v>
      </c>
      <c r="G97" s="20">
        <v>1</v>
      </c>
      <c r="H97" s="20">
        <v>0</v>
      </c>
      <c r="I97" s="20">
        <v>2</v>
      </c>
      <c r="J97" s="20">
        <v>2</v>
      </c>
      <c r="K97" s="20">
        <v>0</v>
      </c>
      <c r="L97" s="20">
        <v>1</v>
      </c>
      <c r="M97" s="6">
        <f t="shared" si="2"/>
        <v>12</v>
      </c>
    </row>
    <row r="98" spans="1:13" ht="20" customHeight="1" x14ac:dyDescent="0.2">
      <c r="A98" s="15" t="s">
        <v>199</v>
      </c>
      <c r="B98" s="20">
        <v>0</v>
      </c>
      <c r="C98" s="20">
        <v>0</v>
      </c>
      <c r="D98" s="20">
        <v>0</v>
      </c>
      <c r="E98" s="20">
        <v>0</v>
      </c>
      <c r="F98" s="20">
        <v>1</v>
      </c>
      <c r="G98" s="20">
        <v>0</v>
      </c>
      <c r="H98" s="20">
        <v>2</v>
      </c>
      <c r="I98" s="20">
        <v>2</v>
      </c>
      <c r="J98" s="20">
        <v>2</v>
      </c>
      <c r="K98" s="20">
        <v>0</v>
      </c>
      <c r="L98" s="20">
        <v>0</v>
      </c>
      <c r="M98" s="6">
        <f t="shared" si="2"/>
        <v>7</v>
      </c>
    </row>
    <row r="99" spans="1:13" ht="20" customHeight="1" x14ac:dyDescent="0.2">
      <c r="A99" s="15" t="s">
        <v>193</v>
      </c>
      <c r="B99" s="20">
        <v>0</v>
      </c>
      <c r="C99" s="20">
        <v>0</v>
      </c>
      <c r="D99" s="20">
        <v>1</v>
      </c>
      <c r="E99" s="20">
        <v>0</v>
      </c>
      <c r="F99" s="20">
        <v>1</v>
      </c>
      <c r="G99" s="20">
        <v>0</v>
      </c>
      <c r="H99" s="20">
        <v>2</v>
      </c>
      <c r="I99" s="20">
        <v>2</v>
      </c>
      <c r="J99" s="20">
        <v>0</v>
      </c>
      <c r="K99" s="20">
        <v>0</v>
      </c>
      <c r="L99" s="20">
        <v>0</v>
      </c>
      <c r="M99" s="6">
        <f t="shared" si="2"/>
        <v>6</v>
      </c>
    </row>
    <row r="100" spans="1:13" ht="20" customHeight="1" x14ac:dyDescent="0.2">
      <c r="A100" s="15" t="s">
        <v>4</v>
      </c>
      <c r="B100" s="20">
        <v>0</v>
      </c>
      <c r="C100" s="20">
        <v>0</v>
      </c>
      <c r="D100" s="20">
        <v>1</v>
      </c>
      <c r="E100" s="20">
        <v>0</v>
      </c>
      <c r="F100" s="20">
        <v>1</v>
      </c>
      <c r="G100" s="20">
        <v>1</v>
      </c>
      <c r="H100" s="20">
        <v>2</v>
      </c>
      <c r="I100" s="20">
        <v>1</v>
      </c>
      <c r="J100" s="20">
        <v>2</v>
      </c>
      <c r="K100" s="20">
        <v>0</v>
      </c>
      <c r="L100" s="20">
        <v>0</v>
      </c>
      <c r="M100" s="6">
        <f t="shared" si="2"/>
        <v>8</v>
      </c>
    </row>
    <row r="101" spans="1:13" ht="20" hidden="1" customHeight="1" x14ac:dyDescent="0.2">
      <c r="A101" s="15" t="s">
        <v>219</v>
      </c>
      <c r="B101" s="10" t="s">
        <v>362</v>
      </c>
      <c r="C101" s="10" t="s">
        <v>362</v>
      </c>
      <c r="D101" s="10" t="s">
        <v>362</v>
      </c>
      <c r="E101" s="10" t="s">
        <v>362</v>
      </c>
      <c r="F101" s="10" t="s">
        <v>362</v>
      </c>
      <c r="G101" s="10" t="s">
        <v>362</v>
      </c>
      <c r="H101" s="10" t="s">
        <v>362</v>
      </c>
      <c r="I101" s="10" t="s">
        <v>362</v>
      </c>
      <c r="J101" s="10" t="s">
        <v>362</v>
      </c>
      <c r="K101" s="10" t="s">
        <v>362</v>
      </c>
      <c r="L101" s="10" t="s">
        <v>362</v>
      </c>
      <c r="M101" s="6">
        <v>0</v>
      </c>
    </row>
    <row r="102" spans="1:13" ht="20" customHeight="1" x14ac:dyDescent="0.2">
      <c r="A102" s="15" t="s">
        <v>294</v>
      </c>
      <c r="B102" s="20">
        <v>3</v>
      </c>
      <c r="C102" s="20">
        <v>3</v>
      </c>
      <c r="D102" s="20">
        <v>1</v>
      </c>
      <c r="E102" s="20">
        <v>1</v>
      </c>
      <c r="F102" s="20">
        <v>1</v>
      </c>
      <c r="G102" s="20">
        <v>0</v>
      </c>
      <c r="H102" s="20">
        <v>2</v>
      </c>
      <c r="I102" s="20">
        <v>0</v>
      </c>
      <c r="J102" s="20">
        <v>2</v>
      </c>
      <c r="K102" s="20">
        <v>2</v>
      </c>
      <c r="L102" s="20">
        <v>2</v>
      </c>
      <c r="M102" s="6">
        <f>SUM(B102:L102)</f>
        <v>17</v>
      </c>
    </row>
    <row r="103" spans="1:13" ht="20" customHeight="1" x14ac:dyDescent="0.2">
      <c r="A103" s="15" t="s">
        <v>205</v>
      </c>
      <c r="B103" s="20">
        <v>3</v>
      </c>
      <c r="C103" s="20">
        <v>3</v>
      </c>
      <c r="D103" s="20">
        <v>1</v>
      </c>
      <c r="E103" s="20">
        <v>0</v>
      </c>
      <c r="F103" s="20">
        <v>1</v>
      </c>
      <c r="G103" s="20">
        <v>0</v>
      </c>
      <c r="H103" s="20">
        <v>2</v>
      </c>
      <c r="I103" s="20">
        <v>2</v>
      </c>
      <c r="J103" s="20">
        <v>0</v>
      </c>
      <c r="K103" s="20">
        <v>0</v>
      </c>
      <c r="L103" s="20">
        <v>1</v>
      </c>
      <c r="M103" s="6">
        <f>SUM(B103:L103)</f>
        <v>13</v>
      </c>
    </row>
    <row r="104" spans="1:13" ht="20" hidden="1" customHeight="1" x14ac:dyDescent="0.2">
      <c r="A104" s="9" t="s">
        <v>70</v>
      </c>
      <c r="B104" s="10" t="s">
        <v>362</v>
      </c>
      <c r="C104" s="10" t="s">
        <v>362</v>
      </c>
      <c r="D104" s="10" t="s">
        <v>362</v>
      </c>
      <c r="E104" s="10" t="s">
        <v>362</v>
      </c>
      <c r="F104" s="10" t="s">
        <v>362</v>
      </c>
      <c r="G104" s="10" t="s">
        <v>362</v>
      </c>
      <c r="H104" s="10" t="s">
        <v>362</v>
      </c>
      <c r="I104" s="10" t="s">
        <v>362</v>
      </c>
      <c r="J104" s="10" t="s">
        <v>362</v>
      </c>
      <c r="K104" s="10" t="s">
        <v>362</v>
      </c>
      <c r="L104" s="10" t="s">
        <v>362</v>
      </c>
      <c r="M104" s="6">
        <v>0</v>
      </c>
    </row>
    <row r="105" spans="1:13" ht="20" hidden="1" customHeight="1" x14ac:dyDescent="0.2">
      <c r="A105" s="15" t="s">
        <v>175</v>
      </c>
      <c r="B105" s="10" t="s">
        <v>362</v>
      </c>
      <c r="C105" s="10" t="s">
        <v>362</v>
      </c>
      <c r="D105" s="10" t="s">
        <v>362</v>
      </c>
      <c r="E105" s="10" t="s">
        <v>362</v>
      </c>
      <c r="F105" s="10" t="s">
        <v>362</v>
      </c>
      <c r="G105" s="10" t="s">
        <v>362</v>
      </c>
      <c r="H105" s="10" t="s">
        <v>362</v>
      </c>
      <c r="I105" s="10" t="s">
        <v>362</v>
      </c>
      <c r="J105" s="10" t="s">
        <v>362</v>
      </c>
      <c r="K105" s="10" t="s">
        <v>362</v>
      </c>
      <c r="L105" s="10" t="s">
        <v>362</v>
      </c>
      <c r="M105" s="6">
        <v>0</v>
      </c>
    </row>
    <row r="106" spans="1:13" ht="20" customHeight="1" x14ac:dyDescent="0.2">
      <c r="A106" s="15" t="s">
        <v>237</v>
      </c>
      <c r="B106" s="20">
        <v>0</v>
      </c>
      <c r="C106" s="20">
        <v>0</v>
      </c>
      <c r="D106" s="20">
        <v>1</v>
      </c>
      <c r="E106" s="20">
        <v>0</v>
      </c>
      <c r="F106" s="20">
        <v>0</v>
      </c>
      <c r="G106" s="20">
        <v>0</v>
      </c>
      <c r="H106" s="20">
        <v>0</v>
      </c>
      <c r="I106" s="20">
        <v>2</v>
      </c>
      <c r="J106" s="20">
        <v>0</v>
      </c>
      <c r="K106" s="20">
        <v>0</v>
      </c>
      <c r="L106" s="20">
        <v>0</v>
      </c>
      <c r="M106" s="6">
        <f t="shared" ref="M106:M135" si="3">SUM(B106:L106)</f>
        <v>3</v>
      </c>
    </row>
    <row r="107" spans="1:13" ht="20" customHeight="1" x14ac:dyDescent="0.2">
      <c r="A107" s="15" t="s">
        <v>251</v>
      </c>
      <c r="B107" s="20">
        <v>3</v>
      </c>
      <c r="C107" s="20">
        <v>3</v>
      </c>
      <c r="D107" s="20">
        <v>1</v>
      </c>
      <c r="E107" s="20">
        <v>0</v>
      </c>
      <c r="F107" s="20">
        <v>1</v>
      </c>
      <c r="G107" s="20">
        <v>0</v>
      </c>
      <c r="H107" s="20">
        <v>2</v>
      </c>
      <c r="I107" s="20">
        <v>2</v>
      </c>
      <c r="J107" s="20">
        <v>0</v>
      </c>
      <c r="K107" s="20">
        <v>0</v>
      </c>
      <c r="L107" s="20">
        <v>1</v>
      </c>
      <c r="M107" s="6">
        <f t="shared" si="3"/>
        <v>13</v>
      </c>
    </row>
    <row r="108" spans="1:13" ht="20" customHeight="1" x14ac:dyDescent="0.2">
      <c r="A108" s="15" t="s">
        <v>267</v>
      </c>
      <c r="B108" s="20">
        <v>0</v>
      </c>
      <c r="C108" s="20">
        <v>0</v>
      </c>
      <c r="D108" s="20">
        <v>1</v>
      </c>
      <c r="E108" s="20">
        <v>0</v>
      </c>
      <c r="F108" s="20">
        <v>1</v>
      </c>
      <c r="G108" s="20">
        <v>1</v>
      </c>
      <c r="H108" s="20">
        <v>0</v>
      </c>
      <c r="I108" s="20">
        <v>2</v>
      </c>
      <c r="J108" s="20">
        <v>2</v>
      </c>
      <c r="K108" s="20">
        <v>0</v>
      </c>
      <c r="L108" s="20">
        <v>0</v>
      </c>
      <c r="M108" s="6">
        <f t="shared" si="3"/>
        <v>7</v>
      </c>
    </row>
    <row r="109" spans="1:13" ht="20" customHeight="1" x14ac:dyDescent="0.2">
      <c r="A109" s="15" t="s">
        <v>282</v>
      </c>
      <c r="B109" s="20">
        <v>0</v>
      </c>
      <c r="C109" s="20">
        <v>0</v>
      </c>
      <c r="D109" s="20">
        <v>0</v>
      </c>
      <c r="E109" s="20">
        <v>0</v>
      </c>
      <c r="F109" s="20">
        <v>1</v>
      </c>
      <c r="G109" s="20">
        <v>1</v>
      </c>
      <c r="H109" s="20">
        <v>2</v>
      </c>
      <c r="I109" s="20">
        <v>2</v>
      </c>
      <c r="J109" s="20">
        <v>2</v>
      </c>
      <c r="K109" s="20">
        <v>1</v>
      </c>
      <c r="L109" s="20">
        <v>0</v>
      </c>
      <c r="M109" s="6">
        <f t="shared" si="3"/>
        <v>9</v>
      </c>
    </row>
    <row r="110" spans="1:13" ht="20" customHeight="1" x14ac:dyDescent="0.2">
      <c r="A110" s="15" t="s">
        <v>47</v>
      </c>
      <c r="B110" s="20">
        <v>0</v>
      </c>
      <c r="C110" s="20">
        <v>0</v>
      </c>
      <c r="D110" s="20">
        <v>1</v>
      </c>
      <c r="E110" s="20">
        <v>0</v>
      </c>
      <c r="F110" s="20">
        <v>1</v>
      </c>
      <c r="G110" s="20">
        <v>1</v>
      </c>
      <c r="H110" s="20">
        <v>2</v>
      </c>
      <c r="I110" s="20">
        <v>2</v>
      </c>
      <c r="J110" s="20">
        <v>0</v>
      </c>
      <c r="K110" s="20">
        <v>0</v>
      </c>
      <c r="L110" s="20">
        <v>0</v>
      </c>
      <c r="M110" s="6">
        <f t="shared" si="3"/>
        <v>7</v>
      </c>
    </row>
    <row r="111" spans="1:13" ht="20" customHeight="1" x14ac:dyDescent="0.2">
      <c r="A111" s="15" t="s">
        <v>12</v>
      </c>
      <c r="B111" s="20">
        <v>3</v>
      </c>
      <c r="C111" s="20">
        <v>3</v>
      </c>
      <c r="D111" s="20">
        <v>1</v>
      </c>
      <c r="E111" s="20">
        <v>1</v>
      </c>
      <c r="F111" s="20">
        <v>1</v>
      </c>
      <c r="G111" s="20">
        <v>1</v>
      </c>
      <c r="H111" s="20">
        <v>2</v>
      </c>
      <c r="I111" s="20">
        <v>2</v>
      </c>
      <c r="J111" s="20">
        <v>2</v>
      </c>
      <c r="K111" s="20">
        <v>2</v>
      </c>
      <c r="L111" s="20">
        <v>2</v>
      </c>
      <c r="M111" s="6">
        <f t="shared" si="3"/>
        <v>20</v>
      </c>
    </row>
    <row r="112" spans="1:13" ht="20" customHeight="1" x14ac:dyDescent="0.2">
      <c r="A112" s="15" t="s">
        <v>248</v>
      </c>
      <c r="B112" s="20">
        <v>3</v>
      </c>
      <c r="C112" s="20">
        <v>2</v>
      </c>
      <c r="D112" s="20">
        <v>1</v>
      </c>
      <c r="E112" s="20">
        <v>0</v>
      </c>
      <c r="F112" s="20">
        <v>1</v>
      </c>
      <c r="G112" s="20">
        <v>0</v>
      </c>
      <c r="H112" s="20">
        <v>2</v>
      </c>
      <c r="I112" s="20">
        <v>2</v>
      </c>
      <c r="J112" s="20">
        <v>2</v>
      </c>
      <c r="K112" s="20">
        <v>2</v>
      </c>
      <c r="L112" s="20">
        <v>1</v>
      </c>
      <c r="M112" s="6">
        <f t="shared" si="3"/>
        <v>16</v>
      </c>
    </row>
    <row r="113" spans="1:13" ht="20" customHeight="1" x14ac:dyDescent="0.2">
      <c r="A113" s="15" t="s">
        <v>40</v>
      </c>
      <c r="B113" s="20">
        <v>3</v>
      </c>
      <c r="C113" s="20">
        <v>3</v>
      </c>
      <c r="D113" s="20">
        <v>1</v>
      </c>
      <c r="E113" s="20">
        <v>0</v>
      </c>
      <c r="F113" s="20">
        <v>1</v>
      </c>
      <c r="G113" s="20">
        <v>0</v>
      </c>
      <c r="H113" s="20">
        <v>2</v>
      </c>
      <c r="I113" s="20">
        <v>0</v>
      </c>
      <c r="J113" s="20">
        <v>0</v>
      </c>
      <c r="K113" s="20">
        <v>0</v>
      </c>
      <c r="L113" s="20">
        <v>2</v>
      </c>
      <c r="M113" s="6">
        <f t="shared" si="3"/>
        <v>12</v>
      </c>
    </row>
    <row r="114" spans="1:13" ht="20" customHeight="1" x14ac:dyDescent="0.2">
      <c r="A114" s="15" t="s">
        <v>31</v>
      </c>
      <c r="B114" s="10">
        <v>3</v>
      </c>
      <c r="C114" s="10">
        <v>3</v>
      </c>
      <c r="D114" s="10">
        <v>1</v>
      </c>
      <c r="E114" s="10">
        <v>0</v>
      </c>
      <c r="F114" s="16">
        <v>1</v>
      </c>
      <c r="G114" s="20">
        <v>1</v>
      </c>
      <c r="H114" s="10">
        <v>2</v>
      </c>
      <c r="I114" s="10">
        <v>2</v>
      </c>
      <c r="J114" s="10">
        <v>2</v>
      </c>
      <c r="K114" s="10">
        <v>2</v>
      </c>
      <c r="L114" s="10">
        <v>2</v>
      </c>
      <c r="M114" s="6">
        <f t="shared" si="3"/>
        <v>19</v>
      </c>
    </row>
    <row r="115" spans="1:13" ht="20" customHeight="1" x14ac:dyDescent="0.2">
      <c r="A115" s="15" t="s">
        <v>128</v>
      </c>
      <c r="B115" s="20">
        <v>3</v>
      </c>
      <c r="C115" s="20">
        <v>0</v>
      </c>
      <c r="D115" s="20">
        <v>1</v>
      </c>
      <c r="E115" s="20">
        <v>0</v>
      </c>
      <c r="F115" s="20">
        <v>1</v>
      </c>
      <c r="G115" s="20">
        <v>0</v>
      </c>
      <c r="H115" s="20">
        <v>2</v>
      </c>
      <c r="I115" s="20">
        <v>1</v>
      </c>
      <c r="J115" s="20">
        <v>0</v>
      </c>
      <c r="K115" s="20">
        <v>2</v>
      </c>
      <c r="L115" s="20">
        <v>2</v>
      </c>
      <c r="M115" s="6">
        <f t="shared" si="3"/>
        <v>12</v>
      </c>
    </row>
    <row r="116" spans="1:13" ht="20" customHeight="1" x14ac:dyDescent="0.2">
      <c r="A116" s="15" t="s">
        <v>302</v>
      </c>
      <c r="B116" s="20">
        <v>0</v>
      </c>
      <c r="C116" s="20">
        <v>0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6">
        <f t="shared" si="3"/>
        <v>0</v>
      </c>
    </row>
    <row r="117" spans="1:13" ht="20" customHeight="1" x14ac:dyDescent="0.2">
      <c r="A117" s="15" t="s">
        <v>178</v>
      </c>
      <c r="B117" s="20">
        <v>0</v>
      </c>
      <c r="C117" s="20">
        <v>0</v>
      </c>
      <c r="D117" s="20">
        <v>0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6">
        <f t="shared" si="3"/>
        <v>0</v>
      </c>
    </row>
    <row r="118" spans="1:13" ht="20" customHeight="1" x14ac:dyDescent="0.2">
      <c r="A118" s="15" t="s">
        <v>221</v>
      </c>
      <c r="B118" s="20">
        <v>3</v>
      </c>
      <c r="C118" s="20">
        <v>0</v>
      </c>
      <c r="D118" s="20">
        <v>1</v>
      </c>
      <c r="E118" s="20">
        <v>1</v>
      </c>
      <c r="F118" s="20">
        <v>1</v>
      </c>
      <c r="G118" s="20">
        <v>1</v>
      </c>
      <c r="H118" s="20">
        <v>2</v>
      </c>
      <c r="I118" s="20">
        <v>2</v>
      </c>
      <c r="J118" s="20">
        <v>2</v>
      </c>
      <c r="K118" s="20">
        <v>2</v>
      </c>
      <c r="L118" s="20">
        <v>1</v>
      </c>
      <c r="M118" s="6">
        <f t="shared" si="3"/>
        <v>16</v>
      </c>
    </row>
    <row r="119" spans="1:13" ht="20" customHeight="1" x14ac:dyDescent="0.2">
      <c r="A119" s="15" t="s">
        <v>133</v>
      </c>
      <c r="B119" s="20">
        <v>3</v>
      </c>
      <c r="C119" s="20">
        <v>2</v>
      </c>
      <c r="D119" s="20">
        <v>1</v>
      </c>
      <c r="E119" s="20">
        <v>1</v>
      </c>
      <c r="F119" s="20">
        <v>1</v>
      </c>
      <c r="G119" s="20">
        <v>1</v>
      </c>
      <c r="H119" s="20">
        <v>2</v>
      </c>
      <c r="I119" s="20">
        <v>2</v>
      </c>
      <c r="J119" s="20">
        <v>2</v>
      </c>
      <c r="K119" s="20">
        <v>2</v>
      </c>
      <c r="L119" s="20">
        <v>1</v>
      </c>
      <c r="M119" s="6">
        <f t="shared" si="3"/>
        <v>18</v>
      </c>
    </row>
    <row r="120" spans="1:13" ht="20" customHeight="1" x14ac:dyDescent="0.2">
      <c r="A120" s="15" t="s">
        <v>51</v>
      </c>
      <c r="B120" s="20">
        <v>0</v>
      </c>
      <c r="C120" s="20">
        <v>0</v>
      </c>
      <c r="D120" s="20">
        <v>1</v>
      </c>
      <c r="E120" s="20">
        <v>0</v>
      </c>
      <c r="F120" s="20">
        <v>1</v>
      </c>
      <c r="G120" s="20">
        <v>1</v>
      </c>
      <c r="H120" s="20">
        <v>2</v>
      </c>
      <c r="I120" s="20">
        <v>2</v>
      </c>
      <c r="J120" s="20">
        <v>0</v>
      </c>
      <c r="K120" s="20">
        <v>0</v>
      </c>
      <c r="L120" s="20">
        <v>0</v>
      </c>
      <c r="M120" s="6">
        <f t="shared" si="3"/>
        <v>7</v>
      </c>
    </row>
    <row r="121" spans="1:13" ht="20" customHeight="1" x14ac:dyDescent="0.2">
      <c r="A121" s="15" t="s">
        <v>72</v>
      </c>
      <c r="B121" s="20">
        <v>0</v>
      </c>
      <c r="C121" s="20">
        <v>0</v>
      </c>
      <c r="D121" s="20">
        <v>1</v>
      </c>
      <c r="E121" s="20">
        <v>0</v>
      </c>
      <c r="F121" s="20">
        <v>1</v>
      </c>
      <c r="G121" s="20">
        <v>1</v>
      </c>
      <c r="H121" s="20">
        <v>2</v>
      </c>
      <c r="I121" s="20">
        <v>0</v>
      </c>
      <c r="J121" s="20">
        <v>0</v>
      </c>
      <c r="K121" s="20">
        <v>0</v>
      </c>
      <c r="L121" s="20">
        <v>0</v>
      </c>
      <c r="M121" s="6">
        <f t="shared" si="3"/>
        <v>5</v>
      </c>
    </row>
    <row r="122" spans="1:13" ht="20" customHeight="1" x14ac:dyDescent="0.2">
      <c r="A122" s="15" t="s">
        <v>291</v>
      </c>
      <c r="B122" s="20">
        <v>3</v>
      </c>
      <c r="C122" s="20">
        <v>3</v>
      </c>
      <c r="D122" s="20">
        <v>1</v>
      </c>
      <c r="E122" s="20">
        <v>0</v>
      </c>
      <c r="F122" s="20">
        <v>1</v>
      </c>
      <c r="G122" s="20">
        <v>0</v>
      </c>
      <c r="H122" s="20">
        <v>2</v>
      </c>
      <c r="I122" s="20">
        <v>2</v>
      </c>
      <c r="J122" s="20">
        <v>2</v>
      </c>
      <c r="K122" s="20">
        <v>2</v>
      </c>
      <c r="L122" s="20">
        <v>2</v>
      </c>
      <c r="M122" s="6">
        <f t="shared" si="3"/>
        <v>18</v>
      </c>
    </row>
    <row r="123" spans="1:13" ht="20" customHeight="1" x14ac:dyDescent="0.2">
      <c r="A123" s="15" t="s">
        <v>180</v>
      </c>
      <c r="B123" s="20">
        <v>0</v>
      </c>
      <c r="C123" s="20">
        <v>0</v>
      </c>
      <c r="D123" s="20">
        <v>0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6">
        <f t="shared" si="3"/>
        <v>0</v>
      </c>
    </row>
    <row r="124" spans="1:13" ht="20" customHeight="1" x14ac:dyDescent="0.2">
      <c r="A124" s="15" t="s">
        <v>279</v>
      </c>
      <c r="B124" s="20">
        <v>0</v>
      </c>
      <c r="C124" s="20">
        <v>0</v>
      </c>
      <c r="D124" s="20">
        <v>1</v>
      </c>
      <c r="E124" s="20">
        <v>0</v>
      </c>
      <c r="F124" s="20">
        <v>1</v>
      </c>
      <c r="G124" s="20">
        <v>0</v>
      </c>
      <c r="H124" s="20">
        <v>2</v>
      </c>
      <c r="I124" s="20">
        <v>0</v>
      </c>
      <c r="J124" s="20">
        <v>0</v>
      </c>
      <c r="K124" s="20">
        <v>0</v>
      </c>
      <c r="L124" s="20">
        <v>0</v>
      </c>
      <c r="M124" s="6">
        <f t="shared" si="3"/>
        <v>4</v>
      </c>
    </row>
    <row r="125" spans="1:13" ht="20" customHeight="1" x14ac:dyDescent="0.2">
      <c r="A125" s="15" t="s">
        <v>249</v>
      </c>
      <c r="B125" s="20">
        <v>3</v>
      </c>
      <c r="C125" s="20">
        <v>0</v>
      </c>
      <c r="D125" s="20">
        <v>1</v>
      </c>
      <c r="E125" s="20">
        <v>1</v>
      </c>
      <c r="F125" s="20">
        <v>1</v>
      </c>
      <c r="G125" s="20">
        <v>1</v>
      </c>
      <c r="H125" s="20">
        <v>2</v>
      </c>
      <c r="I125" s="20">
        <v>2</v>
      </c>
      <c r="J125" s="20">
        <v>0</v>
      </c>
      <c r="K125" s="20">
        <v>0</v>
      </c>
      <c r="L125" s="20">
        <v>1</v>
      </c>
      <c r="M125" s="6">
        <f t="shared" si="3"/>
        <v>12</v>
      </c>
    </row>
    <row r="126" spans="1:13" ht="20" customHeight="1" x14ac:dyDescent="0.2">
      <c r="A126" s="15" t="s">
        <v>212</v>
      </c>
      <c r="B126" s="20">
        <v>0</v>
      </c>
      <c r="C126" s="20">
        <v>0</v>
      </c>
      <c r="D126" s="20">
        <v>0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6">
        <f t="shared" si="3"/>
        <v>0</v>
      </c>
    </row>
    <row r="127" spans="1:13" ht="20" customHeight="1" x14ac:dyDescent="0.2">
      <c r="A127" s="15" t="s">
        <v>167</v>
      </c>
      <c r="B127" s="20">
        <v>3</v>
      </c>
      <c r="C127" s="20">
        <v>0</v>
      </c>
      <c r="D127" s="20">
        <v>1</v>
      </c>
      <c r="E127" s="20">
        <v>0</v>
      </c>
      <c r="F127" s="20">
        <v>1</v>
      </c>
      <c r="G127" s="20">
        <v>1</v>
      </c>
      <c r="H127" s="20">
        <v>2</v>
      </c>
      <c r="I127" s="20">
        <v>2</v>
      </c>
      <c r="J127" s="20">
        <v>1</v>
      </c>
      <c r="K127" s="20">
        <v>0</v>
      </c>
      <c r="L127" s="20">
        <v>1</v>
      </c>
      <c r="M127" s="6">
        <f t="shared" si="3"/>
        <v>12</v>
      </c>
    </row>
    <row r="128" spans="1:13" ht="20" customHeight="1" x14ac:dyDescent="0.2">
      <c r="A128" s="15" t="s">
        <v>101</v>
      </c>
      <c r="B128" s="20">
        <v>0</v>
      </c>
      <c r="C128" s="20">
        <v>0</v>
      </c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6">
        <f t="shared" si="3"/>
        <v>0</v>
      </c>
    </row>
    <row r="129" spans="1:13" ht="20" customHeight="1" x14ac:dyDescent="0.2">
      <c r="A129" s="15" t="s">
        <v>292</v>
      </c>
      <c r="B129" s="20">
        <v>3</v>
      </c>
      <c r="C129" s="20">
        <v>0</v>
      </c>
      <c r="D129" s="20">
        <v>1</v>
      </c>
      <c r="E129" s="20">
        <v>0</v>
      </c>
      <c r="F129" s="20">
        <v>1</v>
      </c>
      <c r="G129" s="20">
        <v>0</v>
      </c>
      <c r="H129" s="20">
        <v>2</v>
      </c>
      <c r="I129" s="20">
        <v>0</v>
      </c>
      <c r="J129" s="20">
        <v>0</v>
      </c>
      <c r="K129" s="20">
        <v>0</v>
      </c>
      <c r="L129" s="20">
        <v>1</v>
      </c>
      <c r="M129" s="6">
        <f t="shared" si="3"/>
        <v>8</v>
      </c>
    </row>
    <row r="130" spans="1:13" ht="20" customHeight="1" x14ac:dyDescent="0.2">
      <c r="A130" s="15" t="s">
        <v>37</v>
      </c>
      <c r="B130" s="20">
        <v>3</v>
      </c>
      <c r="C130" s="20">
        <v>3</v>
      </c>
      <c r="D130" s="20">
        <v>1</v>
      </c>
      <c r="E130" s="20">
        <v>0</v>
      </c>
      <c r="F130" s="20">
        <v>1</v>
      </c>
      <c r="G130" s="20">
        <v>1</v>
      </c>
      <c r="H130" s="20">
        <v>2</v>
      </c>
      <c r="I130" s="20">
        <v>2</v>
      </c>
      <c r="J130" s="20">
        <v>2</v>
      </c>
      <c r="K130" s="20">
        <v>2</v>
      </c>
      <c r="L130" s="20">
        <v>2</v>
      </c>
      <c r="M130" s="6">
        <f t="shared" si="3"/>
        <v>19</v>
      </c>
    </row>
    <row r="131" spans="1:13" ht="20" customHeight="1" x14ac:dyDescent="0.2">
      <c r="A131" s="15" t="s">
        <v>228</v>
      </c>
      <c r="B131" s="20">
        <v>3</v>
      </c>
      <c r="C131" s="20">
        <v>3</v>
      </c>
      <c r="D131" s="20">
        <v>1</v>
      </c>
      <c r="E131" s="20">
        <v>0</v>
      </c>
      <c r="F131" s="20">
        <v>1</v>
      </c>
      <c r="G131" s="20">
        <v>1</v>
      </c>
      <c r="H131" s="20">
        <v>2</v>
      </c>
      <c r="I131" s="20">
        <v>2</v>
      </c>
      <c r="J131" s="20">
        <v>2</v>
      </c>
      <c r="K131" s="20">
        <v>2</v>
      </c>
      <c r="L131" s="20">
        <v>2</v>
      </c>
      <c r="M131" s="6">
        <f t="shared" si="3"/>
        <v>19</v>
      </c>
    </row>
    <row r="132" spans="1:13" ht="20" customHeight="1" x14ac:dyDescent="0.2">
      <c r="A132" s="15" t="s">
        <v>245</v>
      </c>
      <c r="B132" s="20">
        <v>0</v>
      </c>
      <c r="C132" s="20">
        <v>0</v>
      </c>
      <c r="D132" s="20">
        <v>0</v>
      </c>
      <c r="E132" s="20">
        <v>0</v>
      </c>
      <c r="F132" s="20">
        <v>0</v>
      </c>
      <c r="G132" s="20">
        <v>1</v>
      </c>
      <c r="H132" s="20">
        <v>0</v>
      </c>
      <c r="I132" s="20">
        <v>2</v>
      </c>
      <c r="J132" s="20">
        <v>0</v>
      </c>
      <c r="K132" s="20">
        <v>0</v>
      </c>
      <c r="L132" s="20">
        <v>0</v>
      </c>
      <c r="M132" s="6">
        <f t="shared" si="3"/>
        <v>3</v>
      </c>
    </row>
    <row r="133" spans="1:13" ht="20" customHeight="1" x14ac:dyDescent="0.2">
      <c r="A133" s="15" t="s">
        <v>211</v>
      </c>
      <c r="B133" s="20">
        <v>3</v>
      </c>
      <c r="C133" s="20">
        <v>3</v>
      </c>
      <c r="D133" s="20">
        <v>1</v>
      </c>
      <c r="E133" s="20">
        <v>0</v>
      </c>
      <c r="F133" s="20">
        <v>1</v>
      </c>
      <c r="G133" s="20">
        <v>0</v>
      </c>
      <c r="H133" s="20">
        <v>2</v>
      </c>
      <c r="I133" s="20">
        <v>2</v>
      </c>
      <c r="J133" s="20">
        <v>2</v>
      </c>
      <c r="K133" s="20">
        <v>2</v>
      </c>
      <c r="L133" s="20">
        <v>2</v>
      </c>
      <c r="M133" s="6">
        <f t="shared" si="3"/>
        <v>18</v>
      </c>
    </row>
    <row r="134" spans="1:13" ht="20" customHeight="1" x14ac:dyDescent="0.2">
      <c r="A134" s="15" t="s">
        <v>215</v>
      </c>
      <c r="B134" s="20">
        <v>0</v>
      </c>
      <c r="C134" s="20">
        <v>0</v>
      </c>
      <c r="D134" s="20">
        <v>1</v>
      </c>
      <c r="E134" s="20">
        <v>0</v>
      </c>
      <c r="F134" s="20">
        <v>1</v>
      </c>
      <c r="G134" s="20">
        <v>1</v>
      </c>
      <c r="H134" s="20">
        <v>2</v>
      </c>
      <c r="I134" s="20">
        <v>0</v>
      </c>
      <c r="J134" s="20">
        <v>0</v>
      </c>
      <c r="K134" s="20">
        <v>0</v>
      </c>
      <c r="L134" s="20">
        <v>1</v>
      </c>
      <c r="M134" s="6">
        <f t="shared" si="3"/>
        <v>6</v>
      </c>
    </row>
    <row r="135" spans="1:13" ht="20" customHeight="1" x14ac:dyDescent="0.2">
      <c r="A135" s="15" t="s">
        <v>139</v>
      </c>
      <c r="B135" s="20">
        <v>3</v>
      </c>
      <c r="C135" s="20">
        <v>3</v>
      </c>
      <c r="D135" s="20">
        <v>1</v>
      </c>
      <c r="E135" s="20">
        <v>1</v>
      </c>
      <c r="F135" s="20">
        <v>1</v>
      </c>
      <c r="G135" s="20">
        <v>1</v>
      </c>
      <c r="H135" s="20">
        <v>2</v>
      </c>
      <c r="I135" s="20">
        <v>2</v>
      </c>
      <c r="J135" s="20">
        <v>1</v>
      </c>
      <c r="K135" s="20">
        <v>0</v>
      </c>
      <c r="L135" s="20">
        <v>2</v>
      </c>
      <c r="M135" s="6">
        <f t="shared" si="3"/>
        <v>17</v>
      </c>
    </row>
    <row r="136" spans="1:13" ht="20" hidden="1" customHeight="1" x14ac:dyDescent="0.2">
      <c r="A136" s="15" t="s">
        <v>56</v>
      </c>
      <c r="B136" s="10" t="s">
        <v>362</v>
      </c>
      <c r="C136" s="10" t="s">
        <v>362</v>
      </c>
      <c r="D136" s="10" t="s">
        <v>362</v>
      </c>
      <c r="E136" s="10" t="s">
        <v>362</v>
      </c>
      <c r="F136" s="10" t="s">
        <v>362</v>
      </c>
      <c r="G136" s="10" t="s">
        <v>362</v>
      </c>
      <c r="H136" s="10" t="s">
        <v>362</v>
      </c>
      <c r="I136" s="10" t="s">
        <v>362</v>
      </c>
      <c r="J136" s="10" t="s">
        <v>362</v>
      </c>
      <c r="K136" s="10" t="s">
        <v>362</v>
      </c>
      <c r="L136" s="10" t="s">
        <v>362</v>
      </c>
      <c r="M136" s="6">
        <v>0</v>
      </c>
    </row>
    <row r="137" spans="1:13" ht="20" customHeight="1" x14ac:dyDescent="0.2">
      <c r="A137" s="15" t="s">
        <v>201</v>
      </c>
      <c r="B137" s="20">
        <v>3</v>
      </c>
      <c r="C137" s="20">
        <v>0</v>
      </c>
      <c r="D137" s="20">
        <v>1</v>
      </c>
      <c r="E137" s="20">
        <v>1</v>
      </c>
      <c r="F137" s="20">
        <v>1</v>
      </c>
      <c r="G137" s="20">
        <v>1</v>
      </c>
      <c r="H137" s="20">
        <v>2</v>
      </c>
      <c r="I137" s="20">
        <v>2</v>
      </c>
      <c r="J137" s="20">
        <v>0</v>
      </c>
      <c r="K137" s="20">
        <v>1</v>
      </c>
      <c r="L137" s="20">
        <v>1</v>
      </c>
      <c r="M137" s="6">
        <f t="shared" ref="M137:M143" si="4">SUM(B137:L137)</f>
        <v>13</v>
      </c>
    </row>
    <row r="138" spans="1:13" ht="20" customHeight="1" x14ac:dyDescent="0.2">
      <c r="A138" s="15" t="s">
        <v>181</v>
      </c>
      <c r="B138" s="20">
        <v>0</v>
      </c>
      <c r="C138" s="20">
        <v>0</v>
      </c>
      <c r="D138" s="20">
        <v>1</v>
      </c>
      <c r="E138" s="20">
        <v>1</v>
      </c>
      <c r="F138" s="20">
        <v>1</v>
      </c>
      <c r="G138" s="20">
        <v>1</v>
      </c>
      <c r="H138" s="20">
        <v>2</v>
      </c>
      <c r="I138" s="20">
        <v>0</v>
      </c>
      <c r="J138" s="20">
        <v>0</v>
      </c>
      <c r="K138" s="20">
        <v>0</v>
      </c>
      <c r="L138" s="20">
        <v>0</v>
      </c>
      <c r="M138" s="6">
        <f t="shared" si="4"/>
        <v>6</v>
      </c>
    </row>
    <row r="139" spans="1:13" ht="20" customHeight="1" x14ac:dyDescent="0.2">
      <c r="A139" s="15" t="s">
        <v>223</v>
      </c>
      <c r="B139" s="20">
        <v>0</v>
      </c>
      <c r="C139" s="20">
        <v>0</v>
      </c>
      <c r="D139" s="20">
        <v>0</v>
      </c>
      <c r="E139" s="20"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6">
        <f t="shared" si="4"/>
        <v>0</v>
      </c>
    </row>
    <row r="140" spans="1:13" ht="20" customHeight="1" x14ac:dyDescent="0.2">
      <c r="A140" s="15" t="s">
        <v>121</v>
      </c>
      <c r="B140" s="20">
        <v>0</v>
      </c>
      <c r="C140" s="20">
        <v>0</v>
      </c>
      <c r="D140" s="20">
        <v>0</v>
      </c>
      <c r="E140" s="20"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6">
        <f t="shared" si="4"/>
        <v>0</v>
      </c>
    </row>
    <row r="141" spans="1:13" ht="20" customHeight="1" x14ac:dyDescent="0.2">
      <c r="A141" s="15" t="s">
        <v>9</v>
      </c>
      <c r="B141" s="10">
        <v>3</v>
      </c>
      <c r="C141" s="10">
        <v>3</v>
      </c>
      <c r="D141" s="10">
        <v>1</v>
      </c>
      <c r="E141" s="10">
        <v>1</v>
      </c>
      <c r="F141" s="16">
        <v>1</v>
      </c>
      <c r="G141" s="20">
        <v>1</v>
      </c>
      <c r="H141" s="20">
        <v>2</v>
      </c>
      <c r="I141" s="20">
        <v>2</v>
      </c>
      <c r="J141" s="20">
        <v>2</v>
      </c>
      <c r="K141" s="20">
        <v>2</v>
      </c>
      <c r="L141" s="20">
        <v>1</v>
      </c>
      <c r="M141" s="6">
        <f t="shared" si="4"/>
        <v>19</v>
      </c>
    </row>
    <row r="142" spans="1:13" ht="20" customHeight="1" x14ac:dyDescent="0.2">
      <c r="A142" s="15" t="s">
        <v>46</v>
      </c>
      <c r="B142" s="20">
        <v>3</v>
      </c>
      <c r="C142" s="20">
        <v>0</v>
      </c>
      <c r="D142" s="20">
        <v>1</v>
      </c>
      <c r="E142" s="20">
        <v>1</v>
      </c>
      <c r="F142" s="20">
        <v>1</v>
      </c>
      <c r="G142" s="20">
        <v>1</v>
      </c>
      <c r="H142" s="20">
        <v>1</v>
      </c>
      <c r="I142" s="20">
        <v>0</v>
      </c>
      <c r="J142" s="20">
        <v>0</v>
      </c>
      <c r="K142" s="20">
        <v>0</v>
      </c>
      <c r="L142" s="20">
        <v>1</v>
      </c>
      <c r="M142" s="6">
        <f t="shared" si="4"/>
        <v>9</v>
      </c>
    </row>
    <row r="143" spans="1:13" ht="20" customHeight="1" x14ac:dyDescent="0.2">
      <c r="A143" s="15" t="s">
        <v>124</v>
      </c>
      <c r="B143" s="20">
        <v>0</v>
      </c>
      <c r="C143" s="20">
        <v>0</v>
      </c>
      <c r="D143" s="20">
        <v>1</v>
      </c>
      <c r="E143" s="20">
        <v>0</v>
      </c>
      <c r="F143" s="20">
        <v>1</v>
      </c>
      <c r="G143" s="20">
        <v>1</v>
      </c>
      <c r="H143" s="20">
        <v>0</v>
      </c>
      <c r="I143" s="20">
        <v>2</v>
      </c>
      <c r="J143" s="20">
        <v>1</v>
      </c>
      <c r="K143" s="20">
        <v>0</v>
      </c>
      <c r="L143" s="20">
        <v>0</v>
      </c>
      <c r="M143" s="6">
        <f t="shared" si="4"/>
        <v>6</v>
      </c>
    </row>
    <row r="144" spans="1:13" ht="20" hidden="1" customHeight="1" x14ac:dyDescent="0.2">
      <c r="A144" s="15" t="s">
        <v>272</v>
      </c>
      <c r="B144" s="10" t="s">
        <v>362</v>
      </c>
      <c r="C144" s="10" t="s">
        <v>362</v>
      </c>
      <c r="D144" s="10" t="s">
        <v>362</v>
      </c>
      <c r="E144" s="10" t="s">
        <v>362</v>
      </c>
      <c r="F144" s="10" t="s">
        <v>362</v>
      </c>
      <c r="G144" s="10" t="s">
        <v>362</v>
      </c>
      <c r="H144" s="10" t="s">
        <v>362</v>
      </c>
      <c r="I144" s="10" t="s">
        <v>362</v>
      </c>
      <c r="J144" s="10" t="s">
        <v>362</v>
      </c>
      <c r="K144" s="10" t="s">
        <v>362</v>
      </c>
      <c r="L144" s="10" t="s">
        <v>362</v>
      </c>
      <c r="M144" s="6">
        <v>0</v>
      </c>
    </row>
    <row r="145" spans="1:13" ht="20" customHeight="1" x14ac:dyDescent="0.2">
      <c r="A145" s="15" t="s">
        <v>140</v>
      </c>
      <c r="B145" s="20">
        <v>0</v>
      </c>
      <c r="C145" s="20">
        <v>0</v>
      </c>
      <c r="D145" s="20">
        <v>0</v>
      </c>
      <c r="E145" s="20"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6">
        <f t="shared" ref="M145:M151" si="5">SUM(B145:L145)</f>
        <v>0</v>
      </c>
    </row>
    <row r="146" spans="1:13" ht="20" customHeight="1" x14ac:dyDescent="0.2">
      <c r="A146" s="15" t="s">
        <v>150</v>
      </c>
      <c r="B146" s="20">
        <v>3</v>
      </c>
      <c r="C146" s="20">
        <v>2</v>
      </c>
      <c r="D146" s="20">
        <v>0</v>
      </c>
      <c r="E146" s="20">
        <v>0</v>
      </c>
      <c r="F146" s="20">
        <v>1</v>
      </c>
      <c r="G146" s="20">
        <v>0</v>
      </c>
      <c r="H146" s="20">
        <v>2</v>
      </c>
      <c r="I146" s="20">
        <v>0</v>
      </c>
      <c r="J146" s="20">
        <v>2</v>
      </c>
      <c r="K146" s="20">
        <v>2</v>
      </c>
      <c r="L146" s="20">
        <v>1</v>
      </c>
      <c r="M146" s="6">
        <f t="shared" si="5"/>
        <v>13</v>
      </c>
    </row>
    <row r="147" spans="1:13" ht="20" customHeight="1" x14ac:dyDescent="0.2">
      <c r="A147" s="15" t="s">
        <v>190</v>
      </c>
      <c r="B147" s="20">
        <v>3</v>
      </c>
      <c r="C147" s="20">
        <v>3</v>
      </c>
      <c r="D147" s="20">
        <v>1</v>
      </c>
      <c r="E147" s="20">
        <v>0</v>
      </c>
      <c r="F147" s="20">
        <v>1</v>
      </c>
      <c r="G147" s="20">
        <v>0</v>
      </c>
      <c r="H147" s="20">
        <v>1</v>
      </c>
      <c r="I147" s="20">
        <v>2</v>
      </c>
      <c r="J147" s="20">
        <v>0</v>
      </c>
      <c r="K147" s="20">
        <v>0</v>
      </c>
      <c r="L147" s="20">
        <v>1</v>
      </c>
      <c r="M147" s="6">
        <f t="shared" si="5"/>
        <v>12</v>
      </c>
    </row>
    <row r="148" spans="1:13" ht="20" customHeight="1" x14ac:dyDescent="0.2">
      <c r="A148" s="15" t="s">
        <v>18</v>
      </c>
      <c r="B148" s="20">
        <v>3</v>
      </c>
      <c r="C148" s="20">
        <v>3</v>
      </c>
      <c r="D148" s="20">
        <v>1</v>
      </c>
      <c r="E148" s="20">
        <v>1</v>
      </c>
      <c r="F148" s="20">
        <v>1</v>
      </c>
      <c r="G148" s="20">
        <v>1</v>
      </c>
      <c r="H148" s="20">
        <v>2</v>
      </c>
      <c r="I148" s="20">
        <v>2</v>
      </c>
      <c r="J148" s="20">
        <v>2</v>
      </c>
      <c r="K148" s="20">
        <v>2</v>
      </c>
      <c r="L148" s="20">
        <v>2</v>
      </c>
      <c r="M148" s="6">
        <f t="shared" si="5"/>
        <v>20</v>
      </c>
    </row>
    <row r="149" spans="1:13" ht="20" customHeight="1" x14ac:dyDescent="0.2">
      <c r="A149" s="15" t="s">
        <v>39</v>
      </c>
      <c r="B149" s="20">
        <v>3</v>
      </c>
      <c r="C149" s="20">
        <v>1</v>
      </c>
      <c r="D149" s="20">
        <v>0</v>
      </c>
      <c r="E149" s="20">
        <v>0</v>
      </c>
      <c r="F149" s="20">
        <v>1</v>
      </c>
      <c r="G149" s="20">
        <v>1</v>
      </c>
      <c r="H149" s="20">
        <v>2</v>
      </c>
      <c r="I149" s="20">
        <v>2</v>
      </c>
      <c r="J149" s="20">
        <v>2</v>
      </c>
      <c r="K149" s="20">
        <v>2</v>
      </c>
      <c r="L149" s="20">
        <v>1</v>
      </c>
      <c r="M149" s="6">
        <f t="shared" si="5"/>
        <v>15</v>
      </c>
    </row>
    <row r="150" spans="1:13" ht="20" customHeight="1" x14ac:dyDescent="0.2">
      <c r="A150" s="15" t="s">
        <v>217</v>
      </c>
      <c r="B150" s="20">
        <v>0</v>
      </c>
      <c r="C150" s="20">
        <v>0</v>
      </c>
      <c r="D150" s="20">
        <v>1</v>
      </c>
      <c r="E150" s="20">
        <v>1</v>
      </c>
      <c r="F150" s="20">
        <v>1</v>
      </c>
      <c r="G150" s="20">
        <v>0</v>
      </c>
      <c r="H150" s="20">
        <v>2</v>
      </c>
      <c r="I150" s="20">
        <v>0</v>
      </c>
      <c r="J150" s="20">
        <v>2</v>
      </c>
      <c r="K150" s="20">
        <v>0</v>
      </c>
      <c r="L150" s="20">
        <v>0</v>
      </c>
      <c r="M150" s="6">
        <f t="shared" si="5"/>
        <v>7</v>
      </c>
    </row>
    <row r="151" spans="1:13" ht="20" customHeight="1" x14ac:dyDescent="0.2">
      <c r="A151" s="15" t="s">
        <v>3</v>
      </c>
      <c r="B151" s="20">
        <v>3</v>
      </c>
      <c r="C151" s="20">
        <v>3</v>
      </c>
      <c r="D151" s="20">
        <v>1</v>
      </c>
      <c r="E151" s="20">
        <v>0</v>
      </c>
      <c r="F151" s="20">
        <v>1</v>
      </c>
      <c r="G151" s="20">
        <v>1</v>
      </c>
      <c r="H151" s="20">
        <v>2</v>
      </c>
      <c r="I151" s="20">
        <v>2</v>
      </c>
      <c r="J151" s="20">
        <v>2</v>
      </c>
      <c r="K151" s="20">
        <v>2</v>
      </c>
      <c r="L151" s="20">
        <v>2</v>
      </c>
      <c r="M151" s="6">
        <f t="shared" si="5"/>
        <v>19</v>
      </c>
    </row>
    <row r="152" spans="1:13" ht="20" hidden="1" customHeight="1" x14ac:dyDescent="0.2">
      <c r="A152" s="9" t="s">
        <v>57</v>
      </c>
      <c r="B152" s="10" t="s">
        <v>362</v>
      </c>
      <c r="C152" s="10" t="s">
        <v>362</v>
      </c>
      <c r="D152" s="10" t="s">
        <v>362</v>
      </c>
      <c r="E152" s="10" t="s">
        <v>362</v>
      </c>
      <c r="F152" s="10" t="s">
        <v>362</v>
      </c>
      <c r="G152" s="10" t="s">
        <v>362</v>
      </c>
      <c r="H152" s="10" t="s">
        <v>362</v>
      </c>
      <c r="I152" s="10" t="s">
        <v>362</v>
      </c>
      <c r="J152" s="10" t="s">
        <v>362</v>
      </c>
      <c r="K152" s="10" t="s">
        <v>362</v>
      </c>
      <c r="L152" s="10" t="s">
        <v>362</v>
      </c>
      <c r="M152" s="6">
        <v>0</v>
      </c>
    </row>
    <row r="153" spans="1:13" ht="20" hidden="1" customHeight="1" x14ac:dyDescent="0.2">
      <c r="A153" s="15" t="s">
        <v>71</v>
      </c>
      <c r="B153" s="10" t="s">
        <v>362</v>
      </c>
      <c r="C153" s="10" t="s">
        <v>362</v>
      </c>
      <c r="D153" s="10" t="s">
        <v>362</v>
      </c>
      <c r="E153" s="10" t="s">
        <v>362</v>
      </c>
      <c r="F153" s="10" t="s">
        <v>362</v>
      </c>
      <c r="G153" s="10" t="s">
        <v>362</v>
      </c>
      <c r="H153" s="10" t="s">
        <v>362</v>
      </c>
      <c r="I153" s="10" t="s">
        <v>362</v>
      </c>
      <c r="J153" s="10" t="s">
        <v>362</v>
      </c>
      <c r="K153" s="10" t="s">
        <v>362</v>
      </c>
      <c r="L153" s="10" t="s">
        <v>362</v>
      </c>
      <c r="M153" s="6">
        <v>0</v>
      </c>
    </row>
    <row r="154" spans="1:13" ht="20" customHeight="1" x14ac:dyDescent="0.2">
      <c r="A154" s="15" t="s">
        <v>142</v>
      </c>
      <c r="B154" s="20">
        <v>3</v>
      </c>
      <c r="C154" s="20">
        <v>3</v>
      </c>
      <c r="D154" s="20">
        <v>1</v>
      </c>
      <c r="E154" s="20">
        <v>0</v>
      </c>
      <c r="F154" s="20">
        <v>1</v>
      </c>
      <c r="G154" s="20">
        <v>1</v>
      </c>
      <c r="H154" s="20">
        <v>2</v>
      </c>
      <c r="I154" s="20">
        <v>2</v>
      </c>
      <c r="J154" s="20">
        <v>0</v>
      </c>
      <c r="K154" s="20">
        <v>0</v>
      </c>
      <c r="L154" s="20">
        <v>1</v>
      </c>
      <c r="M154" s="6">
        <f>SUM(B154:L154)</f>
        <v>14</v>
      </c>
    </row>
    <row r="155" spans="1:13" ht="20" customHeight="1" x14ac:dyDescent="0.2">
      <c r="A155" s="15" t="s">
        <v>308</v>
      </c>
      <c r="B155" s="20">
        <v>3</v>
      </c>
      <c r="C155" s="20">
        <v>3</v>
      </c>
      <c r="D155" s="20">
        <v>1</v>
      </c>
      <c r="E155" s="20">
        <v>1</v>
      </c>
      <c r="F155" s="20">
        <v>1</v>
      </c>
      <c r="G155" s="20">
        <v>1</v>
      </c>
      <c r="H155" s="20">
        <v>2</v>
      </c>
      <c r="I155" s="20">
        <v>2</v>
      </c>
      <c r="J155" s="20">
        <v>2</v>
      </c>
      <c r="K155" s="20">
        <v>2</v>
      </c>
      <c r="L155" s="20">
        <v>2</v>
      </c>
      <c r="M155" s="6">
        <f>SUM(B155:L155)</f>
        <v>20</v>
      </c>
    </row>
    <row r="156" spans="1:13" ht="20" hidden="1" customHeight="1" x14ac:dyDescent="0.2">
      <c r="A156" s="15" t="s">
        <v>52</v>
      </c>
      <c r="B156" s="10" t="s">
        <v>362</v>
      </c>
      <c r="C156" s="10" t="s">
        <v>362</v>
      </c>
      <c r="D156" s="10" t="s">
        <v>362</v>
      </c>
      <c r="E156" s="10" t="s">
        <v>362</v>
      </c>
      <c r="F156" s="10" t="s">
        <v>362</v>
      </c>
      <c r="G156" s="10" t="s">
        <v>362</v>
      </c>
      <c r="H156" s="10" t="s">
        <v>362</v>
      </c>
      <c r="I156" s="10" t="s">
        <v>362</v>
      </c>
      <c r="J156" s="10" t="s">
        <v>362</v>
      </c>
      <c r="K156" s="10" t="s">
        <v>362</v>
      </c>
      <c r="L156" s="10" t="s">
        <v>362</v>
      </c>
      <c r="M156" s="6">
        <v>0</v>
      </c>
    </row>
    <row r="157" spans="1:13" ht="20" customHeight="1" x14ac:dyDescent="0.2">
      <c r="A157" s="15" t="s">
        <v>126</v>
      </c>
      <c r="B157" s="20">
        <v>2</v>
      </c>
      <c r="C157" s="20">
        <v>3</v>
      </c>
      <c r="D157" s="20">
        <v>1</v>
      </c>
      <c r="E157" s="20">
        <v>1</v>
      </c>
      <c r="F157" s="20">
        <v>1</v>
      </c>
      <c r="G157" s="20">
        <v>1</v>
      </c>
      <c r="H157" s="20">
        <v>2</v>
      </c>
      <c r="I157" s="20">
        <v>2</v>
      </c>
      <c r="J157" s="20">
        <v>2</v>
      </c>
      <c r="K157" s="20">
        <v>2</v>
      </c>
      <c r="L157" s="20">
        <v>2</v>
      </c>
      <c r="M157" s="6">
        <f>SUM(B157:L157)</f>
        <v>19</v>
      </c>
    </row>
    <row r="158" spans="1:13" ht="20" customHeight="1" x14ac:dyDescent="0.2">
      <c r="A158" s="15" t="s">
        <v>203</v>
      </c>
      <c r="B158" s="20">
        <v>0</v>
      </c>
      <c r="C158" s="20">
        <v>0</v>
      </c>
      <c r="D158" s="20">
        <v>0</v>
      </c>
      <c r="E158" s="20">
        <v>0</v>
      </c>
      <c r="F158" s="20">
        <v>0</v>
      </c>
      <c r="G158" s="20">
        <v>1</v>
      </c>
      <c r="H158" s="20">
        <v>2</v>
      </c>
      <c r="I158" s="20">
        <v>2</v>
      </c>
      <c r="J158" s="20">
        <v>0</v>
      </c>
      <c r="K158" s="20">
        <v>2</v>
      </c>
      <c r="L158" s="20">
        <v>1</v>
      </c>
      <c r="M158" s="6">
        <f>SUM(B158:L158)</f>
        <v>8</v>
      </c>
    </row>
    <row r="159" spans="1:13" ht="20" hidden="1" customHeight="1" x14ac:dyDescent="0.2">
      <c r="A159" s="15" t="s">
        <v>195</v>
      </c>
      <c r="B159" s="10" t="s">
        <v>362</v>
      </c>
      <c r="C159" s="10" t="s">
        <v>362</v>
      </c>
      <c r="D159" s="10" t="s">
        <v>362</v>
      </c>
      <c r="E159" s="10" t="s">
        <v>362</v>
      </c>
      <c r="F159" s="10" t="s">
        <v>362</v>
      </c>
      <c r="G159" s="10" t="s">
        <v>362</v>
      </c>
      <c r="H159" s="10" t="s">
        <v>362</v>
      </c>
      <c r="I159" s="10" t="s">
        <v>362</v>
      </c>
      <c r="J159" s="10" t="s">
        <v>362</v>
      </c>
      <c r="K159" s="10" t="s">
        <v>362</v>
      </c>
      <c r="L159" s="10" t="s">
        <v>362</v>
      </c>
      <c r="M159" s="6">
        <v>0</v>
      </c>
    </row>
    <row r="160" spans="1:13" ht="20" customHeight="1" x14ac:dyDescent="0.2">
      <c r="A160" s="15" t="s">
        <v>306</v>
      </c>
      <c r="B160" s="20">
        <v>0</v>
      </c>
      <c r="C160" s="20">
        <v>0</v>
      </c>
      <c r="D160" s="20">
        <v>0</v>
      </c>
      <c r="E160" s="20">
        <v>0</v>
      </c>
      <c r="F160" s="20">
        <v>1</v>
      </c>
      <c r="G160" s="20">
        <v>1</v>
      </c>
      <c r="H160" s="20">
        <v>2</v>
      </c>
      <c r="I160" s="20">
        <v>2</v>
      </c>
      <c r="J160" s="20">
        <v>2</v>
      </c>
      <c r="K160" s="20">
        <v>0</v>
      </c>
      <c r="L160" s="20">
        <v>1</v>
      </c>
      <c r="M160" s="6">
        <f t="shared" ref="M160:M167" si="6">SUM(B160:L160)</f>
        <v>9</v>
      </c>
    </row>
    <row r="161" spans="1:13" ht="20" customHeight="1" x14ac:dyDescent="0.2">
      <c r="A161" s="15" t="s">
        <v>148</v>
      </c>
      <c r="B161" s="20">
        <v>0</v>
      </c>
      <c r="C161" s="20">
        <v>0</v>
      </c>
      <c r="D161" s="20">
        <v>0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6">
        <f t="shared" si="6"/>
        <v>0</v>
      </c>
    </row>
    <row r="162" spans="1:13" ht="20" customHeight="1" x14ac:dyDescent="0.2">
      <c r="A162" s="15" t="s">
        <v>58</v>
      </c>
      <c r="B162" s="20">
        <v>0</v>
      </c>
      <c r="C162" s="20">
        <v>0</v>
      </c>
      <c r="D162" s="20">
        <v>1</v>
      </c>
      <c r="E162" s="20">
        <v>0</v>
      </c>
      <c r="F162" s="20">
        <v>1</v>
      </c>
      <c r="G162" s="20">
        <v>1</v>
      </c>
      <c r="H162" s="20">
        <v>2</v>
      </c>
      <c r="I162" s="20">
        <v>0</v>
      </c>
      <c r="J162" s="20">
        <v>0</v>
      </c>
      <c r="K162" s="20">
        <v>0</v>
      </c>
      <c r="L162" s="20">
        <v>0</v>
      </c>
      <c r="M162" s="6">
        <f t="shared" si="6"/>
        <v>5</v>
      </c>
    </row>
    <row r="163" spans="1:13" ht="20" customHeight="1" x14ac:dyDescent="0.2">
      <c r="A163" s="15" t="s">
        <v>66</v>
      </c>
      <c r="B163" s="20">
        <v>0</v>
      </c>
      <c r="C163" s="20">
        <v>0</v>
      </c>
      <c r="D163" s="20">
        <v>0</v>
      </c>
      <c r="E163" s="20">
        <v>0</v>
      </c>
      <c r="F163" s="20">
        <v>1</v>
      </c>
      <c r="G163" s="20">
        <v>1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6">
        <f t="shared" si="6"/>
        <v>2</v>
      </c>
    </row>
    <row r="164" spans="1:13" ht="20" customHeight="1" x14ac:dyDescent="0.2">
      <c r="A164" s="15" t="s">
        <v>151</v>
      </c>
      <c r="B164" s="20">
        <v>3</v>
      </c>
      <c r="C164" s="20">
        <v>3</v>
      </c>
      <c r="D164" s="20">
        <v>1</v>
      </c>
      <c r="E164" s="20">
        <v>1</v>
      </c>
      <c r="F164" s="20">
        <v>1</v>
      </c>
      <c r="G164" s="20">
        <v>1</v>
      </c>
      <c r="H164" s="20">
        <v>2</v>
      </c>
      <c r="I164" s="20">
        <v>0</v>
      </c>
      <c r="J164" s="20">
        <v>2</v>
      </c>
      <c r="K164" s="20">
        <v>0</v>
      </c>
      <c r="L164" s="20">
        <v>2</v>
      </c>
      <c r="M164" s="6">
        <f t="shared" si="6"/>
        <v>16</v>
      </c>
    </row>
    <row r="165" spans="1:13" ht="20" customHeight="1" x14ac:dyDescent="0.2">
      <c r="A165" s="15" t="s">
        <v>281</v>
      </c>
      <c r="B165" s="20">
        <v>3</v>
      </c>
      <c r="C165" s="20">
        <v>3</v>
      </c>
      <c r="D165" s="20">
        <v>1</v>
      </c>
      <c r="E165" s="20">
        <v>0</v>
      </c>
      <c r="F165" s="20">
        <v>1</v>
      </c>
      <c r="G165" s="20">
        <v>1</v>
      </c>
      <c r="H165" s="20">
        <v>0</v>
      </c>
      <c r="I165" s="20">
        <v>2</v>
      </c>
      <c r="J165" s="20">
        <v>1</v>
      </c>
      <c r="K165" s="20">
        <v>0</v>
      </c>
      <c r="L165" s="20">
        <v>2</v>
      </c>
      <c r="M165" s="6">
        <f t="shared" si="6"/>
        <v>14</v>
      </c>
    </row>
    <row r="166" spans="1:13" ht="20" customHeight="1" x14ac:dyDescent="0.2">
      <c r="A166" s="15" t="s">
        <v>36</v>
      </c>
      <c r="B166" s="20">
        <v>3</v>
      </c>
      <c r="C166" s="20">
        <v>3</v>
      </c>
      <c r="D166" s="20">
        <v>1</v>
      </c>
      <c r="E166" s="20">
        <v>0</v>
      </c>
      <c r="F166" s="20">
        <v>1</v>
      </c>
      <c r="G166" s="20">
        <v>1</v>
      </c>
      <c r="H166" s="20">
        <v>2</v>
      </c>
      <c r="I166" s="20">
        <v>2</v>
      </c>
      <c r="J166" s="20">
        <v>2</v>
      </c>
      <c r="K166" s="20">
        <v>2</v>
      </c>
      <c r="L166" s="20">
        <v>2</v>
      </c>
      <c r="M166" s="6">
        <f t="shared" si="6"/>
        <v>19</v>
      </c>
    </row>
    <row r="167" spans="1:13" ht="20" customHeight="1" x14ac:dyDescent="0.2">
      <c r="A167" s="15" t="s">
        <v>42</v>
      </c>
      <c r="B167" s="20">
        <v>0</v>
      </c>
      <c r="C167" s="20">
        <v>0</v>
      </c>
      <c r="D167" s="20">
        <v>0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6">
        <f t="shared" si="6"/>
        <v>0</v>
      </c>
    </row>
    <row r="168" spans="1:13" ht="20" hidden="1" customHeight="1" x14ac:dyDescent="0.2">
      <c r="A168" s="15" t="s">
        <v>172</v>
      </c>
      <c r="B168" s="10" t="s">
        <v>362</v>
      </c>
      <c r="C168" s="10" t="s">
        <v>362</v>
      </c>
      <c r="D168" s="10" t="s">
        <v>362</v>
      </c>
      <c r="E168" s="10" t="s">
        <v>362</v>
      </c>
      <c r="F168" s="10" t="s">
        <v>362</v>
      </c>
      <c r="G168" s="10" t="s">
        <v>362</v>
      </c>
      <c r="H168" s="10" t="s">
        <v>362</v>
      </c>
      <c r="I168" s="10" t="s">
        <v>362</v>
      </c>
      <c r="J168" s="10" t="s">
        <v>362</v>
      </c>
      <c r="K168" s="10" t="s">
        <v>362</v>
      </c>
      <c r="L168" s="10" t="s">
        <v>362</v>
      </c>
      <c r="M168" s="6">
        <v>0</v>
      </c>
    </row>
    <row r="169" spans="1:13" ht="20" customHeight="1" x14ac:dyDescent="0.2">
      <c r="A169" s="15" t="s">
        <v>204</v>
      </c>
      <c r="B169" s="20">
        <v>3</v>
      </c>
      <c r="C169" s="20">
        <v>3</v>
      </c>
      <c r="D169" s="20">
        <v>1</v>
      </c>
      <c r="E169" s="20">
        <v>0</v>
      </c>
      <c r="F169" s="20">
        <v>1</v>
      </c>
      <c r="G169" s="20">
        <v>1</v>
      </c>
      <c r="H169" s="20">
        <v>2</v>
      </c>
      <c r="I169" s="20">
        <v>2</v>
      </c>
      <c r="J169" s="20">
        <v>2</v>
      </c>
      <c r="K169" s="20">
        <v>2</v>
      </c>
      <c r="L169" s="20">
        <v>2</v>
      </c>
      <c r="M169" s="6">
        <f>SUM(B169:L169)</f>
        <v>19</v>
      </c>
    </row>
    <row r="170" spans="1:13" ht="20" hidden="1" customHeight="1" x14ac:dyDescent="0.2">
      <c r="A170" s="15" t="s">
        <v>284</v>
      </c>
      <c r="B170" s="10" t="s">
        <v>362</v>
      </c>
      <c r="C170" s="10" t="s">
        <v>362</v>
      </c>
      <c r="D170" s="10" t="s">
        <v>362</v>
      </c>
      <c r="E170" s="10" t="s">
        <v>362</v>
      </c>
      <c r="F170" s="10" t="s">
        <v>362</v>
      </c>
      <c r="G170" s="10" t="s">
        <v>362</v>
      </c>
      <c r="H170" s="10" t="s">
        <v>362</v>
      </c>
      <c r="I170" s="10" t="s">
        <v>362</v>
      </c>
      <c r="J170" s="10" t="s">
        <v>362</v>
      </c>
      <c r="K170" s="10" t="s">
        <v>362</v>
      </c>
      <c r="L170" s="10" t="s">
        <v>362</v>
      </c>
      <c r="M170" s="6">
        <v>0</v>
      </c>
    </row>
    <row r="171" spans="1:13" ht="20" hidden="1" customHeight="1" x14ac:dyDescent="0.2">
      <c r="A171" s="15" t="s">
        <v>285</v>
      </c>
      <c r="B171" s="10" t="s">
        <v>362</v>
      </c>
      <c r="C171" s="10" t="s">
        <v>362</v>
      </c>
      <c r="D171" s="10" t="s">
        <v>362</v>
      </c>
      <c r="E171" s="10" t="s">
        <v>362</v>
      </c>
      <c r="F171" s="10" t="s">
        <v>362</v>
      </c>
      <c r="G171" s="10" t="s">
        <v>362</v>
      </c>
      <c r="H171" s="10" t="s">
        <v>362</v>
      </c>
      <c r="I171" s="10" t="s">
        <v>362</v>
      </c>
      <c r="J171" s="10" t="s">
        <v>362</v>
      </c>
      <c r="K171" s="10" t="s">
        <v>362</v>
      </c>
      <c r="L171" s="10" t="s">
        <v>362</v>
      </c>
      <c r="M171" s="6">
        <v>0</v>
      </c>
    </row>
    <row r="172" spans="1:13" ht="20" customHeight="1" x14ac:dyDescent="0.2">
      <c r="A172" s="15" t="s">
        <v>227</v>
      </c>
      <c r="B172" s="20">
        <v>0</v>
      </c>
      <c r="C172" s="20">
        <v>0</v>
      </c>
      <c r="D172" s="20">
        <v>1</v>
      </c>
      <c r="E172" s="20">
        <v>0</v>
      </c>
      <c r="F172" s="20">
        <v>1</v>
      </c>
      <c r="G172" s="20">
        <v>1</v>
      </c>
      <c r="H172" s="20">
        <v>2</v>
      </c>
      <c r="I172" s="20">
        <v>1</v>
      </c>
      <c r="J172" s="20">
        <v>0</v>
      </c>
      <c r="K172" s="20">
        <v>0</v>
      </c>
      <c r="L172" s="20">
        <v>0</v>
      </c>
      <c r="M172" s="6">
        <f>SUM(B172:L172)</f>
        <v>6</v>
      </c>
    </row>
    <row r="173" spans="1:13" ht="20" hidden="1" customHeight="1" x14ac:dyDescent="0.2">
      <c r="A173" s="15" t="s">
        <v>45</v>
      </c>
      <c r="B173" s="10" t="s">
        <v>362</v>
      </c>
      <c r="C173" s="10" t="s">
        <v>362</v>
      </c>
      <c r="D173" s="10" t="s">
        <v>362</v>
      </c>
      <c r="E173" s="10" t="s">
        <v>362</v>
      </c>
      <c r="F173" s="10" t="s">
        <v>362</v>
      </c>
      <c r="G173" s="10" t="s">
        <v>362</v>
      </c>
      <c r="H173" s="10" t="s">
        <v>362</v>
      </c>
      <c r="I173" s="10" t="s">
        <v>362</v>
      </c>
      <c r="J173" s="10" t="s">
        <v>362</v>
      </c>
      <c r="K173" s="10" t="s">
        <v>362</v>
      </c>
      <c r="L173" s="10" t="s">
        <v>362</v>
      </c>
      <c r="M173" s="6">
        <v>0</v>
      </c>
    </row>
    <row r="174" spans="1:13" ht="20" hidden="1" customHeight="1" x14ac:dyDescent="0.2">
      <c r="A174" s="15" t="s">
        <v>77</v>
      </c>
      <c r="B174" s="10" t="s">
        <v>362</v>
      </c>
      <c r="C174" s="10" t="s">
        <v>362</v>
      </c>
      <c r="D174" s="10" t="s">
        <v>362</v>
      </c>
      <c r="E174" s="10" t="s">
        <v>362</v>
      </c>
      <c r="F174" s="10" t="s">
        <v>362</v>
      </c>
      <c r="G174" s="10" t="s">
        <v>362</v>
      </c>
      <c r="H174" s="10" t="s">
        <v>362</v>
      </c>
      <c r="I174" s="10" t="s">
        <v>362</v>
      </c>
      <c r="J174" s="10" t="s">
        <v>362</v>
      </c>
      <c r="K174" s="10" t="s">
        <v>362</v>
      </c>
      <c r="L174" s="10" t="s">
        <v>362</v>
      </c>
      <c r="M174" s="6">
        <v>0</v>
      </c>
    </row>
    <row r="175" spans="1:13" ht="20" customHeight="1" x14ac:dyDescent="0.2">
      <c r="A175" s="15" t="s">
        <v>118</v>
      </c>
      <c r="B175" s="20">
        <v>0</v>
      </c>
      <c r="C175" s="20">
        <v>0</v>
      </c>
      <c r="D175" s="20">
        <v>0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6">
        <f t="shared" ref="M175:M181" si="7">SUM(B175:L175)</f>
        <v>0</v>
      </c>
    </row>
    <row r="176" spans="1:13" ht="20" customHeight="1" x14ac:dyDescent="0.2">
      <c r="A176" s="15" t="s">
        <v>48</v>
      </c>
      <c r="B176" s="20">
        <v>0</v>
      </c>
      <c r="C176" s="20">
        <v>0</v>
      </c>
      <c r="D176" s="20">
        <v>0</v>
      </c>
      <c r="E176" s="20">
        <v>0</v>
      </c>
      <c r="F176" s="20">
        <v>1</v>
      </c>
      <c r="G176" s="20">
        <v>1</v>
      </c>
      <c r="H176" s="20">
        <v>2</v>
      </c>
      <c r="I176" s="20">
        <v>2</v>
      </c>
      <c r="J176" s="20">
        <v>2</v>
      </c>
      <c r="K176" s="20">
        <v>0</v>
      </c>
      <c r="L176" s="20">
        <v>1</v>
      </c>
      <c r="M176" s="6">
        <f t="shared" si="7"/>
        <v>9</v>
      </c>
    </row>
    <row r="177" spans="1:13" ht="20" customHeight="1" x14ac:dyDescent="0.2">
      <c r="A177" s="15" t="s">
        <v>154</v>
      </c>
      <c r="B177" s="20">
        <v>0</v>
      </c>
      <c r="C177" s="20">
        <v>0</v>
      </c>
      <c r="D177" s="20">
        <v>0</v>
      </c>
      <c r="E177" s="20">
        <v>0</v>
      </c>
      <c r="F177" s="20">
        <v>1</v>
      </c>
      <c r="G177" s="20">
        <v>1</v>
      </c>
      <c r="H177" s="20">
        <v>2</v>
      </c>
      <c r="I177" s="20">
        <v>2</v>
      </c>
      <c r="J177" s="20">
        <v>2</v>
      </c>
      <c r="K177" s="20">
        <v>0</v>
      </c>
      <c r="L177" s="20">
        <v>0</v>
      </c>
      <c r="M177" s="6">
        <f t="shared" si="7"/>
        <v>8</v>
      </c>
    </row>
    <row r="178" spans="1:13" ht="20" customHeight="1" x14ac:dyDescent="0.2">
      <c r="A178" s="15" t="s">
        <v>179</v>
      </c>
      <c r="B178" s="20">
        <v>0</v>
      </c>
      <c r="C178" s="20">
        <v>0</v>
      </c>
      <c r="D178" s="20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6">
        <f t="shared" si="7"/>
        <v>0</v>
      </c>
    </row>
    <row r="179" spans="1:13" ht="20" customHeight="1" x14ac:dyDescent="0.2">
      <c r="A179" s="15" t="s">
        <v>288</v>
      </c>
      <c r="B179" s="20">
        <v>3</v>
      </c>
      <c r="C179" s="20">
        <v>0</v>
      </c>
      <c r="D179" s="20">
        <v>1</v>
      </c>
      <c r="E179" s="20">
        <v>0</v>
      </c>
      <c r="F179" s="20">
        <v>0</v>
      </c>
      <c r="G179" s="20">
        <v>0</v>
      </c>
      <c r="H179" s="20">
        <v>2</v>
      </c>
      <c r="I179" s="20">
        <v>2</v>
      </c>
      <c r="J179" s="20">
        <v>0</v>
      </c>
      <c r="K179" s="20">
        <v>0</v>
      </c>
      <c r="L179" s="20">
        <v>1</v>
      </c>
      <c r="M179" s="6">
        <f t="shared" si="7"/>
        <v>9</v>
      </c>
    </row>
    <row r="180" spans="1:13" ht="20" customHeight="1" x14ac:dyDescent="0.2">
      <c r="A180" s="15" t="s">
        <v>241</v>
      </c>
      <c r="B180" s="20">
        <v>3</v>
      </c>
      <c r="C180" s="20">
        <v>0</v>
      </c>
      <c r="D180" s="20">
        <v>1</v>
      </c>
      <c r="E180" s="20">
        <v>0</v>
      </c>
      <c r="F180" s="20">
        <v>1</v>
      </c>
      <c r="G180" s="20">
        <v>1</v>
      </c>
      <c r="H180" s="20">
        <v>2</v>
      </c>
      <c r="I180" s="20">
        <v>2</v>
      </c>
      <c r="J180" s="20">
        <v>2</v>
      </c>
      <c r="K180" s="20">
        <v>2</v>
      </c>
      <c r="L180" s="20">
        <v>1</v>
      </c>
      <c r="M180" s="6">
        <f t="shared" si="7"/>
        <v>15</v>
      </c>
    </row>
    <row r="181" spans="1:13" ht="20" customHeight="1" x14ac:dyDescent="0.2">
      <c r="A181" s="15" t="s">
        <v>35</v>
      </c>
      <c r="B181" s="10">
        <v>0</v>
      </c>
      <c r="C181" s="10">
        <v>3</v>
      </c>
      <c r="D181" s="10">
        <v>1</v>
      </c>
      <c r="E181" s="10">
        <v>0</v>
      </c>
      <c r="F181" s="16">
        <v>1</v>
      </c>
      <c r="G181" s="20">
        <v>0</v>
      </c>
      <c r="H181" s="20">
        <v>2</v>
      </c>
      <c r="I181" s="20">
        <v>2</v>
      </c>
      <c r="J181" s="20">
        <v>2</v>
      </c>
      <c r="K181" s="20">
        <v>2</v>
      </c>
      <c r="L181" s="20">
        <v>2</v>
      </c>
      <c r="M181" s="6">
        <f t="shared" si="7"/>
        <v>15</v>
      </c>
    </row>
    <row r="182" spans="1:13" ht="20" hidden="1" customHeight="1" x14ac:dyDescent="0.2">
      <c r="A182" s="15" t="s">
        <v>243</v>
      </c>
      <c r="B182" s="10" t="s">
        <v>362</v>
      </c>
      <c r="C182" s="10" t="s">
        <v>362</v>
      </c>
      <c r="D182" s="10" t="s">
        <v>362</v>
      </c>
      <c r="E182" s="10" t="s">
        <v>362</v>
      </c>
      <c r="F182" s="10" t="s">
        <v>362</v>
      </c>
      <c r="G182" s="10" t="s">
        <v>362</v>
      </c>
      <c r="H182" s="10" t="s">
        <v>362</v>
      </c>
      <c r="I182" s="10" t="s">
        <v>362</v>
      </c>
      <c r="J182" s="10" t="s">
        <v>362</v>
      </c>
      <c r="K182" s="10" t="s">
        <v>362</v>
      </c>
      <c r="L182" s="10" t="s">
        <v>362</v>
      </c>
      <c r="M182" s="6">
        <v>0</v>
      </c>
    </row>
    <row r="183" spans="1:13" ht="20" customHeight="1" x14ac:dyDescent="0.2">
      <c r="A183" s="15" t="s">
        <v>235</v>
      </c>
      <c r="B183" s="20">
        <v>3</v>
      </c>
      <c r="C183" s="20">
        <v>0</v>
      </c>
      <c r="D183" s="20">
        <v>1</v>
      </c>
      <c r="E183" s="20">
        <v>0</v>
      </c>
      <c r="F183" s="20">
        <v>1</v>
      </c>
      <c r="G183" s="20">
        <v>1</v>
      </c>
      <c r="H183" s="20">
        <v>2</v>
      </c>
      <c r="I183" s="20">
        <v>2</v>
      </c>
      <c r="J183" s="20">
        <v>0</v>
      </c>
      <c r="K183" s="20">
        <v>0</v>
      </c>
      <c r="L183" s="20">
        <v>1</v>
      </c>
      <c r="M183" s="6">
        <f>SUM(B183:L183)</f>
        <v>11</v>
      </c>
    </row>
    <row r="184" spans="1:13" ht="20" customHeight="1" x14ac:dyDescent="0.2">
      <c r="A184" s="15" t="s">
        <v>129</v>
      </c>
      <c r="B184" s="20">
        <v>0</v>
      </c>
      <c r="C184" s="20">
        <v>0</v>
      </c>
      <c r="D184" s="20">
        <v>1</v>
      </c>
      <c r="E184" s="20">
        <v>0</v>
      </c>
      <c r="F184" s="20">
        <v>0</v>
      </c>
      <c r="G184" s="20">
        <v>0</v>
      </c>
      <c r="H184" s="20">
        <v>2</v>
      </c>
      <c r="I184" s="20">
        <v>0</v>
      </c>
      <c r="J184" s="20">
        <v>0</v>
      </c>
      <c r="K184" s="20">
        <v>0</v>
      </c>
      <c r="L184" s="20">
        <v>0</v>
      </c>
      <c r="M184" s="6">
        <f>SUM(B184:L184)</f>
        <v>3</v>
      </c>
    </row>
    <row r="185" spans="1:13" ht="20" customHeight="1" x14ac:dyDescent="0.2">
      <c r="A185" s="15" t="s">
        <v>153</v>
      </c>
      <c r="B185" s="20">
        <v>2</v>
      </c>
      <c r="C185" s="20">
        <v>3</v>
      </c>
      <c r="D185" s="20">
        <v>1</v>
      </c>
      <c r="E185" s="20">
        <v>1</v>
      </c>
      <c r="F185" s="20">
        <v>1</v>
      </c>
      <c r="G185" s="20">
        <v>0</v>
      </c>
      <c r="H185" s="20">
        <v>2</v>
      </c>
      <c r="I185" s="20">
        <v>2</v>
      </c>
      <c r="J185" s="20">
        <v>2</v>
      </c>
      <c r="K185" s="20">
        <v>2</v>
      </c>
      <c r="L185" s="20">
        <v>2</v>
      </c>
      <c r="M185" s="6">
        <f>SUM(B185:L185)</f>
        <v>18</v>
      </c>
    </row>
    <row r="186" spans="1:13" ht="20" hidden="1" customHeight="1" x14ac:dyDescent="0.2">
      <c r="A186" s="15" t="s">
        <v>86</v>
      </c>
      <c r="B186" s="10" t="s">
        <v>362</v>
      </c>
      <c r="C186" s="10" t="s">
        <v>362</v>
      </c>
      <c r="D186" s="10" t="s">
        <v>362</v>
      </c>
      <c r="E186" s="10" t="s">
        <v>362</v>
      </c>
      <c r="F186" s="10" t="s">
        <v>362</v>
      </c>
      <c r="G186" s="10" t="s">
        <v>362</v>
      </c>
      <c r="H186" s="10" t="s">
        <v>362</v>
      </c>
      <c r="I186" s="10" t="s">
        <v>362</v>
      </c>
      <c r="J186" s="10" t="s">
        <v>362</v>
      </c>
      <c r="K186" s="10" t="s">
        <v>362</v>
      </c>
      <c r="L186" s="10" t="s">
        <v>362</v>
      </c>
      <c r="M186" s="6">
        <v>0</v>
      </c>
    </row>
    <row r="187" spans="1:13" ht="20" customHeight="1" x14ac:dyDescent="0.2">
      <c r="A187" s="15" t="s">
        <v>147</v>
      </c>
      <c r="B187" s="20">
        <v>0</v>
      </c>
      <c r="C187" s="20">
        <v>0</v>
      </c>
      <c r="D187" s="20">
        <v>1</v>
      </c>
      <c r="E187" s="20">
        <v>0</v>
      </c>
      <c r="F187" s="20">
        <v>1</v>
      </c>
      <c r="G187" s="20">
        <v>0</v>
      </c>
      <c r="H187" s="20">
        <v>2</v>
      </c>
      <c r="I187" s="20">
        <v>2</v>
      </c>
      <c r="J187" s="20">
        <v>0</v>
      </c>
      <c r="K187" s="20">
        <v>0</v>
      </c>
      <c r="L187" s="20">
        <v>0</v>
      </c>
      <c r="M187" s="6">
        <f t="shared" ref="M187:M195" si="8">SUM(B187:L187)</f>
        <v>6</v>
      </c>
    </row>
    <row r="188" spans="1:13" ht="20" customHeight="1" x14ac:dyDescent="0.2">
      <c r="A188" s="15" t="s">
        <v>254</v>
      </c>
      <c r="B188" s="20">
        <v>0</v>
      </c>
      <c r="C188" s="20">
        <v>0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6">
        <f t="shared" si="8"/>
        <v>0</v>
      </c>
    </row>
    <row r="189" spans="1:13" ht="20" customHeight="1" x14ac:dyDescent="0.2">
      <c r="A189" s="15" t="s">
        <v>192</v>
      </c>
      <c r="B189" s="20">
        <v>3</v>
      </c>
      <c r="C189" s="20">
        <v>3</v>
      </c>
      <c r="D189" s="20">
        <v>0</v>
      </c>
      <c r="E189" s="20">
        <v>0</v>
      </c>
      <c r="F189" s="20">
        <v>1</v>
      </c>
      <c r="G189" s="20">
        <v>1</v>
      </c>
      <c r="H189" s="20">
        <v>2</v>
      </c>
      <c r="I189" s="20">
        <v>2</v>
      </c>
      <c r="J189" s="20">
        <v>2</v>
      </c>
      <c r="K189" s="20">
        <v>2</v>
      </c>
      <c r="L189" s="20">
        <v>1</v>
      </c>
      <c r="M189" s="6">
        <f t="shared" si="8"/>
        <v>17</v>
      </c>
    </row>
    <row r="190" spans="1:13" ht="20" customHeight="1" x14ac:dyDescent="0.2">
      <c r="A190" s="15" t="s">
        <v>127</v>
      </c>
      <c r="B190" s="20">
        <v>0</v>
      </c>
      <c r="C190" s="20">
        <v>0</v>
      </c>
      <c r="D190" s="20">
        <v>0</v>
      </c>
      <c r="E190" s="20">
        <v>0</v>
      </c>
      <c r="F190" s="20">
        <v>1</v>
      </c>
      <c r="G190" s="20">
        <v>1</v>
      </c>
      <c r="H190" s="20">
        <v>2</v>
      </c>
      <c r="I190" s="20">
        <v>2</v>
      </c>
      <c r="J190" s="20">
        <v>0</v>
      </c>
      <c r="K190" s="20">
        <v>0</v>
      </c>
      <c r="L190" s="20">
        <v>0</v>
      </c>
      <c r="M190" s="6">
        <f t="shared" si="8"/>
        <v>6</v>
      </c>
    </row>
    <row r="191" spans="1:13" ht="20" customHeight="1" x14ac:dyDescent="0.2">
      <c r="A191" s="15" t="s">
        <v>164</v>
      </c>
      <c r="B191" s="20">
        <v>3</v>
      </c>
      <c r="C191" s="20">
        <v>3</v>
      </c>
      <c r="D191" s="20">
        <v>1</v>
      </c>
      <c r="E191" s="20">
        <v>1</v>
      </c>
      <c r="F191" s="20">
        <v>1</v>
      </c>
      <c r="G191" s="20">
        <v>1</v>
      </c>
      <c r="H191" s="20">
        <v>2</v>
      </c>
      <c r="I191" s="20">
        <v>2</v>
      </c>
      <c r="J191" s="20">
        <v>2</v>
      </c>
      <c r="K191" s="20">
        <v>2</v>
      </c>
      <c r="L191" s="20">
        <v>2</v>
      </c>
      <c r="M191" s="6">
        <f t="shared" si="8"/>
        <v>20</v>
      </c>
    </row>
    <row r="192" spans="1:13" ht="20" customHeight="1" x14ac:dyDescent="0.2">
      <c r="A192" s="15" t="s">
        <v>250</v>
      </c>
      <c r="B192" s="20">
        <v>3</v>
      </c>
      <c r="C192" s="20">
        <v>3</v>
      </c>
      <c r="D192" s="20">
        <v>1</v>
      </c>
      <c r="E192" s="20">
        <v>0</v>
      </c>
      <c r="F192" s="20">
        <v>1</v>
      </c>
      <c r="G192" s="20">
        <v>1</v>
      </c>
      <c r="H192" s="20">
        <v>2</v>
      </c>
      <c r="I192" s="20">
        <v>2</v>
      </c>
      <c r="J192" s="20">
        <v>2</v>
      </c>
      <c r="K192" s="20">
        <v>2</v>
      </c>
      <c r="L192" s="20">
        <v>1</v>
      </c>
      <c r="M192" s="6">
        <f t="shared" si="8"/>
        <v>18</v>
      </c>
    </row>
    <row r="193" spans="1:13" ht="20" customHeight="1" x14ac:dyDescent="0.2">
      <c r="A193" s="15" t="s">
        <v>266</v>
      </c>
      <c r="B193" s="20">
        <v>3</v>
      </c>
      <c r="C193" s="20">
        <v>3</v>
      </c>
      <c r="D193" s="20">
        <v>1</v>
      </c>
      <c r="E193" s="20">
        <v>0</v>
      </c>
      <c r="F193" s="20">
        <v>1</v>
      </c>
      <c r="G193" s="20">
        <v>0</v>
      </c>
      <c r="H193" s="20">
        <v>2</v>
      </c>
      <c r="I193" s="20">
        <v>2</v>
      </c>
      <c r="J193" s="20">
        <v>2</v>
      </c>
      <c r="K193" s="20">
        <v>2</v>
      </c>
      <c r="L193" s="20">
        <v>2</v>
      </c>
      <c r="M193" s="6">
        <f t="shared" si="8"/>
        <v>18</v>
      </c>
    </row>
    <row r="194" spans="1:13" ht="20" customHeight="1" x14ac:dyDescent="0.2">
      <c r="A194" s="15" t="s">
        <v>34</v>
      </c>
      <c r="B194" s="20">
        <v>0</v>
      </c>
      <c r="C194" s="20">
        <v>0</v>
      </c>
      <c r="D194" s="20">
        <v>1</v>
      </c>
      <c r="E194" s="20">
        <v>0</v>
      </c>
      <c r="F194" s="20">
        <v>1</v>
      </c>
      <c r="G194" s="20">
        <v>0</v>
      </c>
      <c r="H194" s="20">
        <v>2</v>
      </c>
      <c r="I194" s="20">
        <v>2</v>
      </c>
      <c r="J194" s="20">
        <v>2</v>
      </c>
      <c r="K194" s="20">
        <v>1</v>
      </c>
      <c r="L194" s="20">
        <v>0</v>
      </c>
      <c r="M194" s="6">
        <f t="shared" si="8"/>
        <v>9</v>
      </c>
    </row>
    <row r="195" spans="1:13" ht="20" customHeight="1" x14ac:dyDescent="0.2">
      <c r="A195" s="15" t="s">
        <v>283</v>
      </c>
      <c r="B195" s="20">
        <v>0</v>
      </c>
      <c r="C195" s="20">
        <v>0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6">
        <f t="shared" si="8"/>
        <v>0</v>
      </c>
    </row>
    <row r="196" spans="1:13" ht="20" hidden="1" customHeight="1" x14ac:dyDescent="0.2">
      <c r="A196" s="15" t="s">
        <v>67</v>
      </c>
      <c r="B196" s="10" t="s">
        <v>362</v>
      </c>
      <c r="C196" s="10" t="s">
        <v>362</v>
      </c>
      <c r="D196" s="10" t="s">
        <v>362</v>
      </c>
      <c r="E196" s="10" t="s">
        <v>362</v>
      </c>
      <c r="F196" s="10" t="s">
        <v>362</v>
      </c>
      <c r="G196" s="10" t="s">
        <v>362</v>
      </c>
      <c r="H196" s="10" t="s">
        <v>362</v>
      </c>
      <c r="I196" s="10" t="s">
        <v>362</v>
      </c>
      <c r="J196" s="10" t="s">
        <v>362</v>
      </c>
      <c r="K196" s="10" t="s">
        <v>362</v>
      </c>
      <c r="L196" s="10" t="s">
        <v>362</v>
      </c>
      <c r="M196" s="6">
        <v>0</v>
      </c>
    </row>
    <row r="197" spans="1:13" ht="20" customHeight="1" x14ac:dyDescent="0.2">
      <c r="A197" s="15" t="s">
        <v>157</v>
      </c>
      <c r="B197" s="20">
        <v>3</v>
      </c>
      <c r="C197" s="20">
        <v>2</v>
      </c>
      <c r="D197" s="20">
        <v>1</v>
      </c>
      <c r="E197" s="20">
        <v>1</v>
      </c>
      <c r="F197" s="20">
        <v>1</v>
      </c>
      <c r="G197" s="20">
        <v>1</v>
      </c>
      <c r="H197" s="20">
        <v>2</v>
      </c>
      <c r="I197" s="20">
        <v>2</v>
      </c>
      <c r="J197" s="20">
        <v>2</v>
      </c>
      <c r="K197" s="20">
        <v>2</v>
      </c>
      <c r="L197" s="20">
        <v>1</v>
      </c>
      <c r="M197" s="6">
        <f>SUM(B197:L197)</f>
        <v>18</v>
      </c>
    </row>
    <row r="198" spans="1:13" ht="20" customHeight="1" x14ac:dyDescent="0.2">
      <c r="A198" s="15" t="s">
        <v>98</v>
      </c>
      <c r="B198" s="20">
        <v>0</v>
      </c>
      <c r="C198" s="20">
        <v>0</v>
      </c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6">
        <f>SUM(B198:L198)</f>
        <v>0</v>
      </c>
    </row>
    <row r="199" spans="1:13" ht="20" hidden="1" customHeight="1" x14ac:dyDescent="0.2">
      <c r="A199" s="15" t="s">
        <v>274</v>
      </c>
      <c r="B199" s="10" t="s">
        <v>362</v>
      </c>
      <c r="C199" s="10" t="s">
        <v>362</v>
      </c>
      <c r="D199" s="10" t="s">
        <v>362</v>
      </c>
      <c r="E199" s="10" t="s">
        <v>362</v>
      </c>
      <c r="F199" s="10" t="s">
        <v>362</v>
      </c>
      <c r="G199" s="10" t="s">
        <v>362</v>
      </c>
      <c r="H199" s="10" t="s">
        <v>362</v>
      </c>
      <c r="I199" s="10" t="s">
        <v>362</v>
      </c>
      <c r="J199" s="10" t="s">
        <v>362</v>
      </c>
      <c r="K199" s="10" t="s">
        <v>362</v>
      </c>
      <c r="L199" s="10" t="s">
        <v>362</v>
      </c>
      <c r="M199" s="6">
        <v>0</v>
      </c>
    </row>
    <row r="200" spans="1:13" ht="20" customHeight="1" x14ac:dyDescent="0.2">
      <c r="A200" s="15" t="s">
        <v>208</v>
      </c>
      <c r="B200" s="20">
        <v>0</v>
      </c>
      <c r="C200" s="20">
        <v>0</v>
      </c>
      <c r="D200" s="20">
        <v>0</v>
      </c>
      <c r="E200" s="20">
        <v>0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6">
        <f>SUM(B200:L200)</f>
        <v>0</v>
      </c>
    </row>
    <row r="201" spans="1:13" ht="20" customHeight="1" x14ac:dyDescent="0.2">
      <c r="A201" s="15" t="s">
        <v>165</v>
      </c>
      <c r="B201" s="20">
        <v>3</v>
      </c>
      <c r="C201" s="20">
        <v>0</v>
      </c>
      <c r="D201" s="20">
        <v>1</v>
      </c>
      <c r="E201" s="20">
        <v>1</v>
      </c>
      <c r="F201" s="20">
        <v>1</v>
      </c>
      <c r="G201" s="20">
        <v>1</v>
      </c>
      <c r="H201" s="20">
        <v>2</v>
      </c>
      <c r="I201" s="20">
        <v>2</v>
      </c>
      <c r="J201" s="20">
        <v>2</v>
      </c>
      <c r="K201" s="20">
        <v>1</v>
      </c>
      <c r="L201" s="20">
        <v>1</v>
      </c>
      <c r="M201" s="6">
        <f>SUM(B201:L201)</f>
        <v>15</v>
      </c>
    </row>
    <row r="202" spans="1:13" ht="20" customHeight="1" x14ac:dyDescent="0.2">
      <c r="A202" s="15" t="s">
        <v>300</v>
      </c>
      <c r="B202" s="20">
        <v>0</v>
      </c>
      <c r="C202" s="20">
        <v>0</v>
      </c>
      <c r="D202" s="20">
        <v>0</v>
      </c>
      <c r="E202" s="20">
        <v>0</v>
      </c>
      <c r="F202" s="20">
        <v>1</v>
      </c>
      <c r="G202" s="20">
        <v>0</v>
      </c>
      <c r="H202" s="20">
        <v>2</v>
      </c>
      <c r="I202" s="20">
        <v>0</v>
      </c>
      <c r="J202" s="20">
        <v>0</v>
      </c>
      <c r="K202" s="20">
        <v>0</v>
      </c>
      <c r="L202" s="20">
        <v>0</v>
      </c>
      <c r="M202" s="6">
        <f>SUM(B202:L202)</f>
        <v>3</v>
      </c>
    </row>
    <row r="203" spans="1:13" ht="20" customHeight="1" x14ac:dyDescent="0.2">
      <c r="A203" s="15" t="s">
        <v>11</v>
      </c>
      <c r="B203" s="20">
        <v>0</v>
      </c>
      <c r="C203" s="20">
        <v>0</v>
      </c>
      <c r="D203" s="20">
        <v>1</v>
      </c>
      <c r="E203" s="20">
        <v>0</v>
      </c>
      <c r="F203" s="20">
        <v>1</v>
      </c>
      <c r="G203" s="20">
        <v>0</v>
      </c>
      <c r="H203" s="20">
        <v>2</v>
      </c>
      <c r="I203" s="20">
        <v>0</v>
      </c>
      <c r="J203" s="20">
        <v>0</v>
      </c>
      <c r="K203" s="20">
        <v>0</v>
      </c>
      <c r="L203" s="20">
        <v>0</v>
      </c>
      <c r="M203" s="6">
        <f>SUM(B203:L203)</f>
        <v>4</v>
      </c>
    </row>
    <row r="204" spans="1:13" ht="20" customHeight="1" x14ac:dyDescent="0.2">
      <c r="A204" s="15" t="s">
        <v>233</v>
      </c>
      <c r="B204" s="20">
        <v>0</v>
      </c>
      <c r="C204" s="20">
        <v>0</v>
      </c>
      <c r="D204" s="20">
        <v>0</v>
      </c>
      <c r="E204" s="20">
        <v>0</v>
      </c>
      <c r="F204" s="20">
        <v>1</v>
      </c>
      <c r="G204" s="20">
        <v>1</v>
      </c>
      <c r="H204" s="20">
        <v>0</v>
      </c>
      <c r="I204" s="20">
        <v>2</v>
      </c>
      <c r="J204" s="20">
        <v>0</v>
      </c>
      <c r="K204" s="20">
        <v>0</v>
      </c>
      <c r="L204" s="20">
        <v>0</v>
      </c>
      <c r="M204" s="6">
        <f>SUM(B204:L204)</f>
        <v>4</v>
      </c>
    </row>
    <row r="205" spans="1:13" ht="20" hidden="1" customHeight="1" x14ac:dyDescent="0.2">
      <c r="A205" s="15" t="s">
        <v>152</v>
      </c>
      <c r="B205" s="10" t="s">
        <v>362</v>
      </c>
      <c r="C205" s="10" t="s">
        <v>362</v>
      </c>
      <c r="D205" s="10" t="s">
        <v>362</v>
      </c>
      <c r="E205" s="10" t="s">
        <v>362</v>
      </c>
      <c r="F205" s="10" t="s">
        <v>362</v>
      </c>
      <c r="G205" s="10" t="s">
        <v>362</v>
      </c>
      <c r="H205" s="10" t="s">
        <v>362</v>
      </c>
      <c r="I205" s="10" t="s">
        <v>362</v>
      </c>
      <c r="J205" s="10" t="s">
        <v>362</v>
      </c>
      <c r="K205" s="10" t="s">
        <v>362</v>
      </c>
      <c r="L205" s="10" t="s">
        <v>362</v>
      </c>
      <c r="M205" s="6">
        <v>0</v>
      </c>
    </row>
    <row r="206" spans="1:13" ht="20" customHeight="1" x14ac:dyDescent="0.2">
      <c r="A206" s="15" t="s">
        <v>261</v>
      </c>
      <c r="B206" s="20">
        <v>3</v>
      </c>
      <c r="C206" s="20">
        <v>3</v>
      </c>
      <c r="D206" s="20">
        <v>1</v>
      </c>
      <c r="E206" s="20">
        <v>0</v>
      </c>
      <c r="F206" s="20">
        <v>1</v>
      </c>
      <c r="G206" s="20">
        <v>1</v>
      </c>
      <c r="H206" s="20">
        <v>2</v>
      </c>
      <c r="I206" s="20">
        <v>2</v>
      </c>
      <c r="J206" s="20">
        <v>2</v>
      </c>
      <c r="K206" s="20">
        <v>2</v>
      </c>
      <c r="L206" s="20">
        <v>2</v>
      </c>
      <c r="M206" s="6">
        <f>SUM(B206:L206)</f>
        <v>19</v>
      </c>
    </row>
    <row r="207" spans="1:13" ht="20" hidden="1" customHeight="1" x14ac:dyDescent="0.2">
      <c r="A207" s="15" t="s">
        <v>301</v>
      </c>
      <c r="B207" s="10" t="s">
        <v>362</v>
      </c>
      <c r="C207" s="10" t="s">
        <v>362</v>
      </c>
      <c r="D207" s="10" t="s">
        <v>362</v>
      </c>
      <c r="E207" s="10" t="s">
        <v>362</v>
      </c>
      <c r="F207" s="10" t="s">
        <v>362</v>
      </c>
      <c r="G207" s="10" t="s">
        <v>362</v>
      </c>
      <c r="H207" s="10" t="s">
        <v>362</v>
      </c>
      <c r="I207" s="10" t="s">
        <v>362</v>
      </c>
      <c r="J207" s="10" t="s">
        <v>362</v>
      </c>
      <c r="K207" s="10" t="s">
        <v>362</v>
      </c>
      <c r="L207" s="10" t="s">
        <v>362</v>
      </c>
      <c r="M207" s="6">
        <v>0</v>
      </c>
    </row>
    <row r="208" spans="1:13" ht="20" hidden="1" customHeight="1" x14ac:dyDescent="0.2">
      <c r="A208" s="15" t="s">
        <v>186</v>
      </c>
      <c r="B208" s="10" t="s">
        <v>362</v>
      </c>
      <c r="C208" s="10" t="s">
        <v>362</v>
      </c>
      <c r="D208" s="10" t="s">
        <v>362</v>
      </c>
      <c r="E208" s="10" t="s">
        <v>362</v>
      </c>
      <c r="F208" s="10" t="s">
        <v>362</v>
      </c>
      <c r="G208" s="10" t="s">
        <v>362</v>
      </c>
      <c r="H208" s="10" t="s">
        <v>362</v>
      </c>
      <c r="I208" s="10" t="s">
        <v>362</v>
      </c>
      <c r="J208" s="10" t="s">
        <v>362</v>
      </c>
      <c r="K208" s="10" t="s">
        <v>362</v>
      </c>
      <c r="L208" s="10" t="s">
        <v>362</v>
      </c>
      <c r="M208" s="6">
        <v>0</v>
      </c>
    </row>
    <row r="209" spans="1:13" ht="20" customHeight="1" x14ac:dyDescent="0.2">
      <c r="A209" s="15" t="s">
        <v>273</v>
      </c>
      <c r="B209" s="20">
        <v>0</v>
      </c>
      <c r="C209" s="20">
        <v>0</v>
      </c>
      <c r="D209" s="20">
        <v>0</v>
      </c>
      <c r="E209" s="20">
        <v>0</v>
      </c>
      <c r="F209" s="20">
        <v>0</v>
      </c>
      <c r="G209" s="20">
        <v>1</v>
      </c>
      <c r="H209" s="20">
        <v>0</v>
      </c>
      <c r="I209" s="20">
        <v>1</v>
      </c>
      <c r="J209" s="20">
        <v>0</v>
      </c>
      <c r="K209" s="20">
        <v>0</v>
      </c>
      <c r="L209" s="20">
        <v>0</v>
      </c>
      <c r="M209" s="6">
        <f>SUM(B209:L209)</f>
        <v>2</v>
      </c>
    </row>
    <row r="210" spans="1:13" ht="20" hidden="1" customHeight="1" x14ac:dyDescent="0.2">
      <c r="A210" s="15" t="s">
        <v>75</v>
      </c>
      <c r="B210" s="10" t="s">
        <v>362</v>
      </c>
      <c r="C210" s="10" t="s">
        <v>362</v>
      </c>
      <c r="D210" s="10" t="s">
        <v>362</v>
      </c>
      <c r="E210" s="10" t="s">
        <v>362</v>
      </c>
      <c r="F210" s="10" t="s">
        <v>362</v>
      </c>
      <c r="G210" s="10" t="s">
        <v>362</v>
      </c>
      <c r="H210" s="10" t="s">
        <v>362</v>
      </c>
      <c r="I210" s="10" t="s">
        <v>362</v>
      </c>
      <c r="J210" s="10" t="s">
        <v>362</v>
      </c>
      <c r="K210" s="10" t="s">
        <v>362</v>
      </c>
      <c r="L210" s="10" t="s">
        <v>362</v>
      </c>
      <c r="M210" s="6">
        <v>0</v>
      </c>
    </row>
    <row r="211" spans="1:13" ht="20" customHeight="1" x14ac:dyDescent="0.2">
      <c r="A211" s="15" t="s">
        <v>198</v>
      </c>
      <c r="B211" s="20">
        <v>0</v>
      </c>
      <c r="C211" s="20">
        <v>0</v>
      </c>
      <c r="D211" s="20">
        <v>0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6">
        <f>SUM(B211:L211)</f>
        <v>0</v>
      </c>
    </row>
    <row r="212" spans="1:13" ht="20" customHeight="1" x14ac:dyDescent="0.2">
      <c r="A212" s="15" t="s">
        <v>138</v>
      </c>
      <c r="B212" s="20">
        <v>0</v>
      </c>
      <c r="C212" s="20">
        <v>0</v>
      </c>
      <c r="D212" s="20">
        <v>1</v>
      </c>
      <c r="E212" s="20">
        <v>1</v>
      </c>
      <c r="F212" s="20">
        <v>1</v>
      </c>
      <c r="G212" s="20">
        <v>1</v>
      </c>
      <c r="H212" s="20">
        <v>2</v>
      </c>
      <c r="I212" s="20">
        <v>1</v>
      </c>
      <c r="J212" s="20">
        <v>1</v>
      </c>
      <c r="K212" s="20">
        <v>0</v>
      </c>
      <c r="L212" s="20">
        <v>0</v>
      </c>
      <c r="M212" s="6">
        <f>SUM(B212:L212)</f>
        <v>8</v>
      </c>
    </row>
    <row r="213" spans="1:13" ht="20" hidden="1" customHeight="1" x14ac:dyDescent="0.2">
      <c r="A213" s="15" t="s">
        <v>262</v>
      </c>
      <c r="B213" s="10" t="s">
        <v>362</v>
      </c>
      <c r="C213" s="10" t="s">
        <v>362</v>
      </c>
      <c r="D213" s="10" t="s">
        <v>362</v>
      </c>
      <c r="E213" s="10" t="s">
        <v>362</v>
      </c>
      <c r="F213" s="10" t="s">
        <v>362</v>
      </c>
      <c r="G213" s="10" t="s">
        <v>362</v>
      </c>
      <c r="H213" s="10" t="s">
        <v>362</v>
      </c>
      <c r="I213" s="10" t="s">
        <v>362</v>
      </c>
      <c r="J213" s="10" t="s">
        <v>362</v>
      </c>
      <c r="K213" s="10" t="s">
        <v>362</v>
      </c>
      <c r="L213" s="10" t="s">
        <v>362</v>
      </c>
      <c r="M213" s="6">
        <v>0</v>
      </c>
    </row>
    <row r="214" spans="1:13" ht="20" customHeight="1" x14ac:dyDescent="0.2">
      <c r="A214" s="15" t="s">
        <v>176</v>
      </c>
      <c r="B214" s="20">
        <v>2</v>
      </c>
      <c r="C214" s="20">
        <v>1</v>
      </c>
      <c r="D214" s="20">
        <v>1</v>
      </c>
      <c r="E214" s="20">
        <v>0</v>
      </c>
      <c r="F214" s="20">
        <v>1</v>
      </c>
      <c r="G214" s="20">
        <v>1</v>
      </c>
      <c r="H214" s="20">
        <v>2</v>
      </c>
      <c r="I214" s="20">
        <v>2</v>
      </c>
      <c r="J214" s="20">
        <v>0</v>
      </c>
      <c r="K214" s="20">
        <v>2</v>
      </c>
      <c r="L214" s="20">
        <v>1</v>
      </c>
      <c r="M214" s="6">
        <f>SUM(B214:L214)</f>
        <v>13</v>
      </c>
    </row>
    <row r="215" spans="1:13" ht="20" hidden="1" customHeight="1" x14ac:dyDescent="0.2">
      <c r="A215" s="15" t="s">
        <v>275</v>
      </c>
      <c r="B215" s="10" t="s">
        <v>362</v>
      </c>
      <c r="C215" s="10" t="s">
        <v>362</v>
      </c>
      <c r="D215" s="10" t="s">
        <v>362</v>
      </c>
      <c r="E215" s="10" t="s">
        <v>362</v>
      </c>
      <c r="F215" s="10" t="s">
        <v>362</v>
      </c>
      <c r="G215" s="10" t="s">
        <v>362</v>
      </c>
      <c r="H215" s="10" t="s">
        <v>362</v>
      </c>
      <c r="I215" s="10" t="s">
        <v>362</v>
      </c>
      <c r="J215" s="10" t="s">
        <v>362</v>
      </c>
      <c r="K215" s="10" t="s">
        <v>362</v>
      </c>
      <c r="L215" s="10" t="s">
        <v>362</v>
      </c>
      <c r="M215" s="6">
        <v>0</v>
      </c>
    </row>
    <row r="216" spans="1:13" ht="20" customHeight="1" x14ac:dyDescent="0.2">
      <c r="A216" s="15" t="s">
        <v>156</v>
      </c>
      <c r="B216" s="20">
        <v>0</v>
      </c>
      <c r="C216" s="20">
        <v>0</v>
      </c>
      <c r="D216" s="20">
        <v>0</v>
      </c>
      <c r="E216" s="20">
        <v>0</v>
      </c>
      <c r="F216" s="20">
        <v>1</v>
      </c>
      <c r="G216" s="20">
        <v>1</v>
      </c>
      <c r="H216" s="20">
        <v>2</v>
      </c>
      <c r="I216" s="20">
        <v>0</v>
      </c>
      <c r="J216" s="20">
        <v>0</v>
      </c>
      <c r="K216" s="20">
        <v>0</v>
      </c>
      <c r="L216" s="20">
        <v>0</v>
      </c>
      <c r="M216" s="6">
        <f>SUM(B216:L216)</f>
        <v>4</v>
      </c>
    </row>
    <row r="217" spans="1:13" ht="20" customHeight="1" x14ac:dyDescent="0.2">
      <c r="A217" s="15" t="s">
        <v>252</v>
      </c>
      <c r="B217" s="20">
        <v>0</v>
      </c>
      <c r="C217" s="20">
        <v>0</v>
      </c>
      <c r="D217" s="20">
        <v>0</v>
      </c>
      <c r="E217" s="20">
        <v>0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6">
        <f>SUM(B217:L217)</f>
        <v>0</v>
      </c>
    </row>
    <row r="218" spans="1:13" ht="20" hidden="1" customHeight="1" x14ac:dyDescent="0.2">
      <c r="A218" s="15" t="s">
        <v>80</v>
      </c>
      <c r="B218" s="10" t="s">
        <v>362</v>
      </c>
      <c r="C218" s="10" t="s">
        <v>362</v>
      </c>
      <c r="D218" s="10" t="s">
        <v>362</v>
      </c>
      <c r="E218" s="10" t="s">
        <v>362</v>
      </c>
      <c r="F218" s="10" t="s">
        <v>362</v>
      </c>
      <c r="G218" s="10" t="s">
        <v>362</v>
      </c>
      <c r="H218" s="10" t="s">
        <v>362</v>
      </c>
      <c r="I218" s="10" t="s">
        <v>362</v>
      </c>
      <c r="J218" s="10" t="s">
        <v>362</v>
      </c>
      <c r="K218" s="10" t="s">
        <v>362</v>
      </c>
      <c r="L218" s="10" t="s">
        <v>362</v>
      </c>
      <c r="M218" s="6">
        <v>0</v>
      </c>
    </row>
    <row r="219" spans="1:13" ht="20" customHeight="1" x14ac:dyDescent="0.2">
      <c r="A219" s="15" t="s">
        <v>290</v>
      </c>
      <c r="B219" s="20">
        <v>3</v>
      </c>
      <c r="C219" s="20">
        <v>0</v>
      </c>
      <c r="D219" s="20">
        <v>1</v>
      </c>
      <c r="E219" s="20">
        <v>1</v>
      </c>
      <c r="F219" s="20">
        <v>1</v>
      </c>
      <c r="G219" s="20">
        <v>0</v>
      </c>
      <c r="H219" s="20">
        <v>2</v>
      </c>
      <c r="I219" s="20">
        <v>2</v>
      </c>
      <c r="J219" s="20">
        <v>2</v>
      </c>
      <c r="K219" s="20">
        <v>1</v>
      </c>
      <c r="L219" s="20">
        <v>1</v>
      </c>
      <c r="M219" s="6">
        <f t="shared" ref="M219:M234" si="9">SUM(B219:L219)</f>
        <v>14</v>
      </c>
    </row>
    <row r="220" spans="1:13" ht="20" customHeight="1" x14ac:dyDescent="0.2">
      <c r="A220" s="15" t="s">
        <v>247</v>
      </c>
      <c r="B220" s="20">
        <v>3</v>
      </c>
      <c r="C220" s="20">
        <v>3</v>
      </c>
      <c r="D220" s="20">
        <v>1</v>
      </c>
      <c r="E220" s="20">
        <v>0</v>
      </c>
      <c r="F220" s="20">
        <v>1</v>
      </c>
      <c r="G220" s="20">
        <v>1</v>
      </c>
      <c r="H220" s="20">
        <v>2</v>
      </c>
      <c r="I220" s="20">
        <v>2</v>
      </c>
      <c r="J220" s="20">
        <v>2</v>
      </c>
      <c r="K220" s="20">
        <v>1</v>
      </c>
      <c r="L220" s="20">
        <v>2</v>
      </c>
      <c r="M220" s="6">
        <f t="shared" si="9"/>
        <v>18</v>
      </c>
    </row>
    <row r="221" spans="1:13" ht="20" customHeight="1" x14ac:dyDescent="0.2">
      <c r="A221" s="15" t="s">
        <v>218</v>
      </c>
      <c r="B221" s="20">
        <v>0</v>
      </c>
      <c r="C221" s="20">
        <v>0</v>
      </c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6">
        <f t="shared" si="9"/>
        <v>0</v>
      </c>
    </row>
    <row r="222" spans="1:13" ht="20" customHeight="1" x14ac:dyDescent="0.2">
      <c r="A222" s="15" t="s">
        <v>239</v>
      </c>
      <c r="B222" s="20">
        <v>3</v>
      </c>
      <c r="C222" s="20">
        <v>3</v>
      </c>
      <c r="D222" s="20">
        <v>1</v>
      </c>
      <c r="E222" s="20">
        <v>0</v>
      </c>
      <c r="F222" s="20">
        <v>1</v>
      </c>
      <c r="G222" s="20">
        <v>1</v>
      </c>
      <c r="H222" s="20">
        <v>2</v>
      </c>
      <c r="I222" s="20">
        <v>0</v>
      </c>
      <c r="J222" s="20">
        <v>2</v>
      </c>
      <c r="K222" s="20">
        <v>2</v>
      </c>
      <c r="L222" s="20">
        <v>0</v>
      </c>
      <c r="M222" s="6">
        <f t="shared" si="9"/>
        <v>15</v>
      </c>
    </row>
    <row r="223" spans="1:13" ht="20" customHeight="1" x14ac:dyDescent="0.2">
      <c r="A223" s="15" t="s">
        <v>92</v>
      </c>
      <c r="B223" s="20">
        <v>0</v>
      </c>
      <c r="C223" s="20">
        <v>0</v>
      </c>
      <c r="D223" s="20">
        <v>0</v>
      </c>
      <c r="E223" s="20">
        <v>0</v>
      </c>
      <c r="F223" s="20">
        <v>1</v>
      </c>
      <c r="G223" s="20">
        <v>0</v>
      </c>
      <c r="H223" s="20">
        <v>2</v>
      </c>
      <c r="I223" s="20">
        <v>2</v>
      </c>
      <c r="J223" s="20">
        <v>2</v>
      </c>
      <c r="K223" s="20">
        <v>0</v>
      </c>
      <c r="L223" s="20">
        <v>0</v>
      </c>
      <c r="M223" s="6">
        <f t="shared" si="9"/>
        <v>7</v>
      </c>
    </row>
    <row r="224" spans="1:13" ht="20" customHeight="1" x14ac:dyDescent="0.2">
      <c r="A224" s="15" t="s">
        <v>43</v>
      </c>
      <c r="B224" s="20">
        <v>3</v>
      </c>
      <c r="C224" s="20">
        <v>3</v>
      </c>
      <c r="D224" s="20">
        <v>1</v>
      </c>
      <c r="E224" s="20">
        <v>0</v>
      </c>
      <c r="F224" s="20">
        <v>1</v>
      </c>
      <c r="G224" s="20">
        <v>0</v>
      </c>
      <c r="H224" s="20">
        <v>2</v>
      </c>
      <c r="I224" s="20">
        <v>2</v>
      </c>
      <c r="J224" s="20">
        <v>2</v>
      </c>
      <c r="K224" s="20">
        <v>0</v>
      </c>
      <c r="L224" s="20">
        <v>2</v>
      </c>
      <c r="M224" s="6">
        <f t="shared" si="9"/>
        <v>16</v>
      </c>
    </row>
    <row r="225" spans="1:13" ht="20" customHeight="1" x14ac:dyDescent="0.2">
      <c r="A225" s="15" t="s">
        <v>197</v>
      </c>
      <c r="B225" s="20">
        <v>0</v>
      </c>
      <c r="C225" s="20">
        <v>0</v>
      </c>
      <c r="D225" s="20">
        <v>1</v>
      </c>
      <c r="E225" s="20">
        <v>1</v>
      </c>
      <c r="F225" s="20">
        <v>1</v>
      </c>
      <c r="G225" s="20">
        <v>1</v>
      </c>
      <c r="H225" s="20">
        <v>2</v>
      </c>
      <c r="I225" s="20">
        <v>2</v>
      </c>
      <c r="J225" s="20">
        <v>2</v>
      </c>
      <c r="K225" s="20">
        <v>2</v>
      </c>
      <c r="L225" s="20">
        <v>1</v>
      </c>
      <c r="M225" s="6">
        <f t="shared" si="9"/>
        <v>13</v>
      </c>
    </row>
    <row r="226" spans="1:13" ht="20" customHeight="1" x14ac:dyDescent="0.2">
      <c r="A226" s="15" t="s">
        <v>7</v>
      </c>
      <c r="B226" s="20">
        <v>3</v>
      </c>
      <c r="C226" s="20">
        <v>3</v>
      </c>
      <c r="D226" s="20">
        <v>1</v>
      </c>
      <c r="E226" s="20">
        <v>0</v>
      </c>
      <c r="F226" s="20">
        <v>1</v>
      </c>
      <c r="G226" s="20">
        <v>1</v>
      </c>
      <c r="H226" s="20">
        <v>2</v>
      </c>
      <c r="I226" s="20">
        <v>2</v>
      </c>
      <c r="J226" s="20">
        <v>2</v>
      </c>
      <c r="K226" s="20">
        <v>2</v>
      </c>
      <c r="L226" s="20">
        <v>2</v>
      </c>
      <c r="M226" s="6">
        <f t="shared" si="9"/>
        <v>19</v>
      </c>
    </row>
    <row r="227" spans="1:13" ht="20" customHeight="1" x14ac:dyDescent="0.2">
      <c r="A227" s="15" t="s">
        <v>299</v>
      </c>
      <c r="B227" s="20">
        <v>0</v>
      </c>
      <c r="C227" s="20">
        <v>0</v>
      </c>
      <c r="D227" s="20">
        <v>1</v>
      </c>
      <c r="E227" s="20">
        <v>0</v>
      </c>
      <c r="F227" s="20">
        <v>1</v>
      </c>
      <c r="G227" s="20">
        <v>1</v>
      </c>
      <c r="H227" s="20">
        <v>2</v>
      </c>
      <c r="I227" s="20">
        <v>1</v>
      </c>
      <c r="J227" s="20">
        <v>0</v>
      </c>
      <c r="K227" s="20">
        <v>0</v>
      </c>
      <c r="L227" s="20">
        <v>0</v>
      </c>
      <c r="M227" s="6">
        <f t="shared" si="9"/>
        <v>6</v>
      </c>
    </row>
    <row r="228" spans="1:13" ht="20" customHeight="1" x14ac:dyDescent="0.2">
      <c r="A228" s="15" t="s">
        <v>244</v>
      </c>
      <c r="B228" s="20">
        <v>3</v>
      </c>
      <c r="C228" s="20">
        <v>3</v>
      </c>
      <c r="D228" s="20">
        <v>1</v>
      </c>
      <c r="E228" s="20">
        <v>1</v>
      </c>
      <c r="F228" s="20">
        <v>1</v>
      </c>
      <c r="G228" s="20">
        <v>1</v>
      </c>
      <c r="H228" s="20">
        <v>2</v>
      </c>
      <c r="I228" s="20">
        <v>2</v>
      </c>
      <c r="J228" s="20">
        <v>0</v>
      </c>
      <c r="K228" s="20">
        <v>2</v>
      </c>
      <c r="L228" s="20">
        <v>1</v>
      </c>
      <c r="M228" s="6">
        <f t="shared" si="9"/>
        <v>17</v>
      </c>
    </row>
    <row r="229" spans="1:13" ht="20" customHeight="1" x14ac:dyDescent="0.2">
      <c r="A229" s="15" t="s">
        <v>123</v>
      </c>
      <c r="B229" s="20">
        <v>3</v>
      </c>
      <c r="C229" s="20">
        <v>3</v>
      </c>
      <c r="D229" s="20">
        <v>1</v>
      </c>
      <c r="E229" s="20">
        <v>1</v>
      </c>
      <c r="F229" s="20">
        <v>1</v>
      </c>
      <c r="G229" s="20">
        <v>1</v>
      </c>
      <c r="H229" s="20">
        <v>2</v>
      </c>
      <c r="I229" s="20">
        <v>2</v>
      </c>
      <c r="J229" s="20">
        <v>2</v>
      </c>
      <c r="K229" s="20">
        <v>2</v>
      </c>
      <c r="L229" s="20">
        <v>1</v>
      </c>
      <c r="M229" s="6">
        <f t="shared" si="9"/>
        <v>19</v>
      </c>
    </row>
    <row r="230" spans="1:13" ht="20" customHeight="1" x14ac:dyDescent="0.2">
      <c r="A230" s="15" t="s">
        <v>309</v>
      </c>
      <c r="B230" s="20">
        <v>0</v>
      </c>
      <c r="C230" s="20">
        <v>0</v>
      </c>
      <c r="D230" s="20">
        <v>0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6">
        <f t="shared" si="9"/>
        <v>0</v>
      </c>
    </row>
    <row r="231" spans="1:13" ht="20" customHeight="1" x14ac:dyDescent="0.2">
      <c r="A231" s="15" t="s">
        <v>297</v>
      </c>
      <c r="B231" s="20">
        <v>0</v>
      </c>
      <c r="C231" s="20">
        <v>0</v>
      </c>
      <c r="D231" s="20">
        <v>0</v>
      </c>
      <c r="E231" s="20">
        <v>0</v>
      </c>
      <c r="F231" s="20">
        <v>1</v>
      </c>
      <c r="G231" s="20">
        <v>1</v>
      </c>
      <c r="H231" s="20">
        <v>2</v>
      </c>
      <c r="I231" s="20">
        <v>2</v>
      </c>
      <c r="J231" s="20">
        <v>2</v>
      </c>
      <c r="K231" s="20">
        <v>1</v>
      </c>
      <c r="L231" s="20">
        <v>1</v>
      </c>
      <c r="M231" s="6">
        <f t="shared" si="9"/>
        <v>10</v>
      </c>
    </row>
    <row r="232" spans="1:13" ht="20" customHeight="1" x14ac:dyDescent="0.2">
      <c r="A232" s="15" t="s">
        <v>295</v>
      </c>
      <c r="B232" s="20">
        <v>0</v>
      </c>
      <c r="C232" s="20">
        <v>0</v>
      </c>
      <c r="D232" s="20">
        <v>0</v>
      </c>
      <c r="E232" s="20">
        <v>0</v>
      </c>
      <c r="F232" s="20">
        <v>1</v>
      </c>
      <c r="G232" s="20">
        <v>1</v>
      </c>
      <c r="H232" s="20">
        <v>2</v>
      </c>
      <c r="I232" s="20">
        <v>2</v>
      </c>
      <c r="J232" s="20">
        <v>0</v>
      </c>
      <c r="K232" s="20">
        <v>0</v>
      </c>
      <c r="L232" s="20">
        <v>1</v>
      </c>
      <c r="M232" s="6">
        <f t="shared" si="9"/>
        <v>7</v>
      </c>
    </row>
    <row r="233" spans="1:13" ht="20" customHeight="1" x14ac:dyDescent="0.2">
      <c r="A233" s="15" t="s">
        <v>6</v>
      </c>
      <c r="B233" s="20">
        <v>3</v>
      </c>
      <c r="C233" s="20">
        <v>3</v>
      </c>
      <c r="D233" s="20">
        <v>0</v>
      </c>
      <c r="E233" s="20">
        <v>0</v>
      </c>
      <c r="F233" s="20">
        <v>1</v>
      </c>
      <c r="G233" s="20">
        <v>1</v>
      </c>
      <c r="H233" s="20">
        <v>2</v>
      </c>
      <c r="I233" s="20">
        <v>2</v>
      </c>
      <c r="J233" s="20">
        <v>2</v>
      </c>
      <c r="K233" s="20">
        <v>2</v>
      </c>
      <c r="L233" s="20">
        <v>2</v>
      </c>
      <c r="M233" s="6">
        <f t="shared" si="9"/>
        <v>18</v>
      </c>
    </row>
    <row r="234" spans="1:13" ht="20" customHeight="1" x14ac:dyDescent="0.2">
      <c r="A234" s="15" t="s">
        <v>158</v>
      </c>
      <c r="B234" s="20">
        <v>3</v>
      </c>
      <c r="C234" s="20">
        <v>3</v>
      </c>
      <c r="D234" s="20">
        <v>1</v>
      </c>
      <c r="E234" s="20">
        <v>0</v>
      </c>
      <c r="F234" s="20">
        <v>1</v>
      </c>
      <c r="G234" s="20">
        <v>1</v>
      </c>
      <c r="H234" s="20">
        <v>2</v>
      </c>
      <c r="I234" s="20">
        <v>2</v>
      </c>
      <c r="J234" s="20">
        <v>2</v>
      </c>
      <c r="K234" s="20">
        <v>2</v>
      </c>
      <c r="L234" s="20">
        <v>2</v>
      </c>
      <c r="M234" s="6">
        <f t="shared" si="9"/>
        <v>19</v>
      </c>
    </row>
    <row r="235" spans="1:13" ht="20" hidden="1" customHeight="1" x14ac:dyDescent="0.2">
      <c r="A235" s="15" t="s">
        <v>65</v>
      </c>
      <c r="B235" s="10" t="s">
        <v>362</v>
      </c>
      <c r="C235" s="10" t="s">
        <v>362</v>
      </c>
      <c r="D235" s="10" t="s">
        <v>362</v>
      </c>
      <c r="E235" s="10" t="s">
        <v>362</v>
      </c>
      <c r="F235" s="10" t="s">
        <v>362</v>
      </c>
      <c r="G235" s="10" t="s">
        <v>362</v>
      </c>
      <c r="H235" s="10" t="s">
        <v>362</v>
      </c>
      <c r="I235" s="10" t="s">
        <v>362</v>
      </c>
      <c r="J235" s="10" t="s">
        <v>362</v>
      </c>
      <c r="K235" s="10" t="s">
        <v>362</v>
      </c>
      <c r="L235" s="10" t="s">
        <v>362</v>
      </c>
      <c r="M235" s="6">
        <v>0</v>
      </c>
    </row>
    <row r="236" spans="1:13" ht="20" customHeight="1" x14ac:dyDescent="0.2">
      <c r="A236" s="15" t="s">
        <v>286</v>
      </c>
      <c r="B236" s="20">
        <v>0</v>
      </c>
      <c r="C236" s="20">
        <v>0</v>
      </c>
      <c r="D236" s="20">
        <v>1</v>
      </c>
      <c r="E236" s="20">
        <v>0</v>
      </c>
      <c r="F236" s="20">
        <v>1</v>
      </c>
      <c r="G236" s="20">
        <v>1</v>
      </c>
      <c r="H236" s="20">
        <v>2</v>
      </c>
      <c r="I236" s="20">
        <v>2</v>
      </c>
      <c r="J236" s="20">
        <v>0</v>
      </c>
      <c r="K236" s="20">
        <v>0</v>
      </c>
      <c r="L236" s="20">
        <v>0</v>
      </c>
      <c r="M236" s="6">
        <f t="shared" ref="M236:M242" si="10">SUM(B236:L236)</f>
        <v>7</v>
      </c>
    </row>
    <row r="237" spans="1:13" ht="20" customHeight="1" x14ac:dyDescent="0.2">
      <c r="A237" s="15" t="s">
        <v>270</v>
      </c>
      <c r="B237" s="20">
        <v>0</v>
      </c>
      <c r="C237" s="20">
        <v>0</v>
      </c>
      <c r="D237" s="20">
        <v>0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6">
        <f t="shared" si="10"/>
        <v>0</v>
      </c>
    </row>
    <row r="238" spans="1:13" ht="20" customHeight="1" x14ac:dyDescent="0.2">
      <c r="A238" s="15" t="s">
        <v>55</v>
      </c>
      <c r="B238" s="20">
        <v>0</v>
      </c>
      <c r="C238" s="20">
        <v>0</v>
      </c>
      <c r="D238" s="20">
        <v>0</v>
      </c>
      <c r="E238" s="20">
        <v>0</v>
      </c>
      <c r="F238" s="20">
        <v>1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6">
        <f t="shared" si="10"/>
        <v>1</v>
      </c>
    </row>
    <row r="239" spans="1:13" ht="20" customHeight="1" x14ac:dyDescent="0.2">
      <c r="A239" s="15" t="s">
        <v>95</v>
      </c>
      <c r="B239" s="10">
        <v>0</v>
      </c>
      <c r="C239" s="10">
        <v>0</v>
      </c>
      <c r="D239" s="10">
        <v>1</v>
      </c>
      <c r="E239" s="10">
        <v>0</v>
      </c>
      <c r="F239" s="16">
        <v>0</v>
      </c>
      <c r="G239" s="20">
        <v>0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6">
        <f t="shared" si="10"/>
        <v>1</v>
      </c>
    </row>
    <row r="240" spans="1:13" ht="20" customHeight="1" x14ac:dyDescent="0.2">
      <c r="A240" s="15" t="s">
        <v>260</v>
      </c>
      <c r="B240" s="20">
        <v>0</v>
      </c>
      <c r="C240" s="20">
        <v>0</v>
      </c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6">
        <f t="shared" si="10"/>
        <v>0</v>
      </c>
    </row>
    <row r="241" spans="1:13" ht="20" customHeight="1" x14ac:dyDescent="0.2">
      <c r="A241" s="15" t="s">
        <v>96</v>
      </c>
      <c r="B241" s="20">
        <v>0</v>
      </c>
      <c r="C241" s="20">
        <v>0</v>
      </c>
      <c r="D241" s="20">
        <v>0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6">
        <f t="shared" si="10"/>
        <v>0</v>
      </c>
    </row>
    <row r="242" spans="1:13" ht="20" customHeight="1" x14ac:dyDescent="0.2">
      <c r="A242" s="15" t="s">
        <v>60</v>
      </c>
      <c r="B242" s="10">
        <v>0</v>
      </c>
      <c r="C242" s="10">
        <v>0</v>
      </c>
      <c r="D242" s="10">
        <v>1</v>
      </c>
      <c r="E242" s="10">
        <v>0</v>
      </c>
      <c r="F242" s="16">
        <v>1</v>
      </c>
      <c r="G242" s="20">
        <v>1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6">
        <f t="shared" si="10"/>
        <v>3</v>
      </c>
    </row>
    <row r="243" spans="1:13" ht="20" hidden="1" customHeight="1" x14ac:dyDescent="0.2">
      <c r="A243" s="15" t="s">
        <v>276</v>
      </c>
      <c r="B243" s="10" t="s">
        <v>362</v>
      </c>
      <c r="C243" s="10" t="s">
        <v>362</v>
      </c>
      <c r="D243" s="10" t="s">
        <v>362</v>
      </c>
      <c r="E243" s="10" t="s">
        <v>362</v>
      </c>
      <c r="F243" s="10" t="s">
        <v>362</v>
      </c>
      <c r="G243" s="10" t="s">
        <v>362</v>
      </c>
      <c r="H243" s="10" t="s">
        <v>362</v>
      </c>
      <c r="I243" s="10" t="s">
        <v>362</v>
      </c>
      <c r="J243" s="10" t="s">
        <v>362</v>
      </c>
      <c r="K243" s="10" t="s">
        <v>362</v>
      </c>
      <c r="L243" s="10" t="s">
        <v>362</v>
      </c>
      <c r="M243" s="6">
        <v>0</v>
      </c>
    </row>
    <row r="244" spans="1:13" ht="20" hidden="1" customHeight="1" x14ac:dyDescent="0.2">
      <c r="A244" s="15" t="s">
        <v>144</v>
      </c>
      <c r="B244" s="10" t="s">
        <v>362</v>
      </c>
      <c r="C244" s="10" t="s">
        <v>362</v>
      </c>
      <c r="D244" s="10" t="s">
        <v>362</v>
      </c>
      <c r="E244" s="10" t="s">
        <v>362</v>
      </c>
      <c r="F244" s="10" t="s">
        <v>362</v>
      </c>
      <c r="G244" s="10" t="s">
        <v>362</v>
      </c>
      <c r="H244" s="10" t="s">
        <v>362</v>
      </c>
      <c r="I244" s="10" t="s">
        <v>362</v>
      </c>
      <c r="J244" s="10" t="s">
        <v>362</v>
      </c>
      <c r="K244" s="10" t="s">
        <v>362</v>
      </c>
      <c r="L244" s="10" t="s">
        <v>362</v>
      </c>
      <c r="M244" s="6">
        <v>0</v>
      </c>
    </row>
    <row r="245" spans="1:13" ht="20" hidden="1" customHeight="1" x14ac:dyDescent="0.2">
      <c r="A245" s="15" t="s">
        <v>131</v>
      </c>
      <c r="B245" s="10" t="s">
        <v>362</v>
      </c>
      <c r="C245" s="10" t="s">
        <v>362</v>
      </c>
      <c r="D245" s="10" t="s">
        <v>362</v>
      </c>
      <c r="E245" s="10" t="s">
        <v>362</v>
      </c>
      <c r="F245" s="10" t="s">
        <v>362</v>
      </c>
      <c r="G245" s="10" t="s">
        <v>362</v>
      </c>
      <c r="H245" s="10" t="s">
        <v>362</v>
      </c>
      <c r="I245" s="10" t="s">
        <v>362</v>
      </c>
      <c r="J245" s="10" t="s">
        <v>362</v>
      </c>
      <c r="K245" s="10" t="s">
        <v>362</v>
      </c>
      <c r="L245" s="10" t="s">
        <v>362</v>
      </c>
      <c r="M245" s="6">
        <v>0</v>
      </c>
    </row>
    <row r="246" spans="1:13" ht="20" hidden="1" customHeight="1" x14ac:dyDescent="0.2">
      <c r="A246" s="15" t="s">
        <v>183</v>
      </c>
      <c r="B246" s="10" t="s">
        <v>362</v>
      </c>
      <c r="C246" s="10" t="s">
        <v>362</v>
      </c>
      <c r="D246" s="10" t="s">
        <v>362</v>
      </c>
      <c r="E246" s="10" t="s">
        <v>362</v>
      </c>
      <c r="F246" s="10" t="s">
        <v>362</v>
      </c>
      <c r="G246" s="10" t="s">
        <v>362</v>
      </c>
      <c r="H246" s="10" t="s">
        <v>362</v>
      </c>
      <c r="I246" s="10" t="s">
        <v>362</v>
      </c>
      <c r="J246" s="10" t="s">
        <v>362</v>
      </c>
      <c r="K246" s="10" t="s">
        <v>362</v>
      </c>
      <c r="L246" s="10" t="s">
        <v>362</v>
      </c>
      <c r="M246" s="6">
        <v>0</v>
      </c>
    </row>
    <row r="247" spans="1:13" ht="20" customHeight="1" x14ac:dyDescent="0.2">
      <c r="A247" s="15" t="s">
        <v>54</v>
      </c>
      <c r="B247" s="20">
        <v>0</v>
      </c>
      <c r="C247" s="20">
        <v>0</v>
      </c>
      <c r="D247" s="20">
        <v>1</v>
      </c>
      <c r="E247" s="20">
        <v>0</v>
      </c>
      <c r="F247" s="20">
        <v>0</v>
      </c>
      <c r="G247" s="20">
        <v>1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6">
        <f t="shared" ref="M247:M253" si="11">SUM(B247:L247)</f>
        <v>2</v>
      </c>
    </row>
    <row r="248" spans="1:13" ht="20" customHeight="1" x14ac:dyDescent="0.2">
      <c r="A248" s="15" t="s">
        <v>97</v>
      </c>
      <c r="B248" s="20">
        <v>0</v>
      </c>
      <c r="C248" s="20">
        <v>0</v>
      </c>
      <c r="D248" s="20">
        <v>0</v>
      </c>
      <c r="E248" s="20">
        <v>0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6">
        <f t="shared" si="11"/>
        <v>0</v>
      </c>
    </row>
    <row r="249" spans="1:13" ht="20" customHeight="1" x14ac:dyDescent="0.2">
      <c r="A249" s="15" t="s">
        <v>163</v>
      </c>
      <c r="B249" s="20">
        <v>0</v>
      </c>
      <c r="C249" s="20">
        <v>0</v>
      </c>
      <c r="D249" s="20">
        <v>1</v>
      </c>
      <c r="E249" s="20">
        <v>0</v>
      </c>
      <c r="F249" s="20">
        <v>1</v>
      </c>
      <c r="G249" s="20">
        <v>1</v>
      </c>
      <c r="H249" s="20">
        <v>0</v>
      </c>
      <c r="I249" s="20">
        <v>2</v>
      </c>
      <c r="J249" s="20">
        <v>0</v>
      </c>
      <c r="K249" s="20">
        <v>1</v>
      </c>
      <c r="L249" s="20">
        <v>0</v>
      </c>
      <c r="M249" s="6">
        <f t="shared" si="11"/>
        <v>6</v>
      </c>
    </row>
    <row r="250" spans="1:13" ht="20" customHeight="1" x14ac:dyDescent="0.2">
      <c r="A250" s="15" t="s">
        <v>104</v>
      </c>
      <c r="B250" s="20">
        <v>0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6">
        <f t="shared" si="11"/>
        <v>0</v>
      </c>
    </row>
    <row r="251" spans="1:13" ht="20" customHeight="1" x14ac:dyDescent="0.2">
      <c r="A251" s="15" t="s">
        <v>263</v>
      </c>
      <c r="B251" s="20">
        <v>0</v>
      </c>
      <c r="C251" s="20">
        <v>0</v>
      </c>
      <c r="D251" s="20">
        <v>1</v>
      </c>
      <c r="E251" s="20">
        <v>0</v>
      </c>
      <c r="F251" s="20">
        <v>1</v>
      </c>
      <c r="G251" s="20">
        <v>0</v>
      </c>
      <c r="H251" s="20">
        <v>0</v>
      </c>
      <c r="I251" s="20">
        <v>2</v>
      </c>
      <c r="J251" s="20">
        <v>0</v>
      </c>
      <c r="K251" s="20">
        <v>0</v>
      </c>
      <c r="L251" s="20">
        <v>0</v>
      </c>
      <c r="M251" s="6">
        <f t="shared" si="11"/>
        <v>4</v>
      </c>
    </row>
    <row r="252" spans="1:13" ht="20" customHeight="1" x14ac:dyDescent="0.2">
      <c r="A252" s="15" t="s">
        <v>59</v>
      </c>
      <c r="B252" s="20">
        <v>0</v>
      </c>
      <c r="C252" s="20">
        <v>0</v>
      </c>
      <c r="D252" s="20">
        <v>1</v>
      </c>
      <c r="E252" s="20">
        <v>1</v>
      </c>
      <c r="F252" s="20">
        <v>1</v>
      </c>
      <c r="G252" s="20">
        <v>1</v>
      </c>
      <c r="H252" s="20">
        <v>0</v>
      </c>
      <c r="I252" s="20">
        <v>2</v>
      </c>
      <c r="J252" s="20">
        <v>0</v>
      </c>
      <c r="K252" s="20">
        <v>0</v>
      </c>
      <c r="L252" s="20">
        <v>0</v>
      </c>
      <c r="M252" s="6">
        <f t="shared" si="11"/>
        <v>6</v>
      </c>
    </row>
    <row r="253" spans="1:13" ht="20" customHeight="1" x14ac:dyDescent="0.2">
      <c r="A253" s="15" t="s">
        <v>141</v>
      </c>
      <c r="B253" s="20">
        <v>0</v>
      </c>
      <c r="C253" s="20">
        <v>0</v>
      </c>
      <c r="D253" s="20">
        <v>1</v>
      </c>
      <c r="E253" s="20">
        <v>0</v>
      </c>
      <c r="F253" s="20">
        <v>1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6">
        <f t="shared" si="11"/>
        <v>2</v>
      </c>
    </row>
    <row r="254" spans="1:13" ht="20" hidden="1" customHeight="1" x14ac:dyDescent="0.2">
      <c r="A254" s="15" t="s">
        <v>182</v>
      </c>
      <c r="B254" s="10" t="s">
        <v>362</v>
      </c>
      <c r="C254" s="10" t="s">
        <v>362</v>
      </c>
      <c r="D254" s="10" t="s">
        <v>362</v>
      </c>
      <c r="E254" s="10" t="s">
        <v>362</v>
      </c>
      <c r="F254" s="10" t="s">
        <v>362</v>
      </c>
      <c r="G254" s="10" t="s">
        <v>362</v>
      </c>
      <c r="H254" s="10" t="s">
        <v>362</v>
      </c>
      <c r="I254" s="10" t="s">
        <v>362</v>
      </c>
      <c r="J254" s="10" t="s">
        <v>362</v>
      </c>
      <c r="K254" s="10" t="s">
        <v>362</v>
      </c>
      <c r="L254" s="10" t="s">
        <v>362</v>
      </c>
      <c r="M254" s="6">
        <v>0</v>
      </c>
    </row>
    <row r="255" spans="1:13" ht="20" customHeight="1" x14ac:dyDescent="0.2">
      <c r="A255" s="15" t="s">
        <v>49</v>
      </c>
      <c r="B255" s="20">
        <v>0</v>
      </c>
      <c r="C255" s="20">
        <v>0</v>
      </c>
      <c r="D255" s="20">
        <v>0</v>
      </c>
      <c r="E255" s="20">
        <v>0</v>
      </c>
      <c r="F255" s="20">
        <v>1</v>
      </c>
      <c r="G255" s="20">
        <v>0</v>
      </c>
      <c r="H255" s="20">
        <v>0</v>
      </c>
      <c r="I255" s="20">
        <v>2</v>
      </c>
      <c r="J255" s="20">
        <v>0</v>
      </c>
      <c r="K255" s="20">
        <v>0</v>
      </c>
      <c r="L255" s="20">
        <v>0</v>
      </c>
      <c r="M255" s="6">
        <f>SUM(B255:L255)</f>
        <v>3</v>
      </c>
    </row>
    <row r="256" spans="1:13" ht="20" customHeight="1" x14ac:dyDescent="0.2">
      <c r="A256" s="15" t="s">
        <v>280</v>
      </c>
      <c r="B256" s="20">
        <v>3</v>
      </c>
      <c r="C256" s="20">
        <v>3</v>
      </c>
      <c r="D256" s="20">
        <v>1</v>
      </c>
      <c r="E256" s="20">
        <v>0</v>
      </c>
      <c r="F256" s="20">
        <v>1</v>
      </c>
      <c r="G256" s="20">
        <v>0</v>
      </c>
      <c r="H256" s="20">
        <v>1</v>
      </c>
      <c r="I256" s="20">
        <v>2</v>
      </c>
      <c r="J256" s="20">
        <v>2</v>
      </c>
      <c r="K256" s="20">
        <v>2</v>
      </c>
      <c r="L256" s="20">
        <v>2</v>
      </c>
      <c r="M256" s="6">
        <f>SUM(B256:L256)</f>
        <v>17</v>
      </c>
    </row>
    <row r="257" spans="1:13" ht="20" customHeight="1" x14ac:dyDescent="0.2">
      <c r="A257" s="15" t="s">
        <v>100</v>
      </c>
      <c r="B257" s="10">
        <v>0</v>
      </c>
      <c r="C257" s="10">
        <v>0</v>
      </c>
      <c r="D257" s="10">
        <v>0</v>
      </c>
      <c r="E257" s="10">
        <v>0</v>
      </c>
      <c r="F257" s="16">
        <v>0</v>
      </c>
      <c r="G257" s="20">
        <v>0</v>
      </c>
      <c r="H257" s="10">
        <v>0</v>
      </c>
      <c r="I257" s="10">
        <v>0</v>
      </c>
      <c r="J257" s="10">
        <v>0</v>
      </c>
      <c r="K257" s="10">
        <v>0</v>
      </c>
      <c r="L257" s="10">
        <v>0</v>
      </c>
      <c r="M257" s="6">
        <f>SUM(B257:L257)</f>
        <v>0</v>
      </c>
    </row>
    <row r="258" spans="1:13" ht="20" hidden="1" customHeight="1" x14ac:dyDescent="0.2">
      <c r="A258" s="15" t="s">
        <v>188</v>
      </c>
      <c r="B258" s="10" t="s">
        <v>362</v>
      </c>
      <c r="C258" s="10" t="s">
        <v>362</v>
      </c>
      <c r="D258" s="10" t="s">
        <v>362</v>
      </c>
      <c r="E258" s="10" t="s">
        <v>362</v>
      </c>
      <c r="F258" s="10" t="s">
        <v>362</v>
      </c>
      <c r="G258" s="10" t="s">
        <v>362</v>
      </c>
      <c r="H258" s="10" t="s">
        <v>362</v>
      </c>
      <c r="I258" s="10" t="s">
        <v>362</v>
      </c>
      <c r="J258" s="10" t="s">
        <v>362</v>
      </c>
      <c r="K258" s="10" t="s">
        <v>362</v>
      </c>
      <c r="L258" s="10" t="s">
        <v>362</v>
      </c>
      <c r="M258" s="6">
        <v>0</v>
      </c>
    </row>
    <row r="259" spans="1:13" ht="20" customHeight="1" x14ac:dyDescent="0.2">
      <c r="A259" s="15" t="s">
        <v>210</v>
      </c>
      <c r="B259" s="20">
        <v>0</v>
      </c>
      <c r="C259" s="20">
        <v>3</v>
      </c>
      <c r="D259" s="20">
        <v>1</v>
      </c>
      <c r="E259" s="20">
        <v>0</v>
      </c>
      <c r="F259" s="20">
        <v>1</v>
      </c>
      <c r="G259" s="20">
        <v>1</v>
      </c>
      <c r="H259" s="20">
        <v>2</v>
      </c>
      <c r="I259" s="20">
        <v>2</v>
      </c>
      <c r="J259" s="20">
        <v>0</v>
      </c>
      <c r="K259" s="20">
        <v>2</v>
      </c>
      <c r="L259" s="20">
        <v>2</v>
      </c>
      <c r="M259" s="6">
        <f>SUM(B259:L259)</f>
        <v>14</v>
      </c>
    </row>
    <row r="260" spans="1:13" ht="20" hidden="1" customHeight="1" x14ac:dyDescent="0.2">
      <c r="A260" s="15" t="s">
        <v>89</v>
      </c>
      <c r="B260" s="10" t="s">
        <v>362</v>
      </c>
      <c r="C260" s="10" t="s">
        <v>362</v>
      </c>
      <c r="D260" s="10" t="s">
        <v>362</v>
      </c>
      <c r="E260" s="10" t="s">
        <v>362</v>
      </c>
      <c r="F260" s="10" t="s">
        <v>362</v>
      </c>
      <c r="G260" s="10" t="s">
        <v>362</v>
      </c>
      <c r="H260" s="10" t="s">
        <v>362</v>
      </c>
      <c r="I260" s="10" t="s">
        <v>362</v>
      </c>
      <c r="J260" s="10" t="s">
        <v>362</v>
      </c>
      <c r="K260" s="10" t="s">
        <v>362</v>
      </c>
      <c r="L260" s="10" t="s">
        <v>362</v>
      </c>
      <c r="M260" s="6">
        <v>0</v>
      </c>
    </row>
    <row r="261" spans="1:13" ht="20" customHeight="1" x14ac:dyDescent="0.2">
      <c r="A261" s="15" t="s">
        <v>264</v>
      </c>
      <c r="B261" s="20">
        <v>3</v>
      </c>
      <c r="C261" s="20">
        <v>3</v>
      </c>
      <c r="D261" s="20">
        <v>1</v>
      </c>
      <c r="E261" s="20">
        <v>0</v>
      </c>
      <c r="F261" s="20">
        <v>1</v>
      </c>
      <c r="G261" s="20">
        <v>1</v>
      </c>
      <c r="H261" s="20">
        <v>2</v>
      </c>
      <c r="I261" s="20">
        <v>2</v>
      </c>
      <c r="J261" s="20">
        <v>2</v>
      </c>
      <c r="K261" s="20">
        <v>2</v>
      </c>
      <c r="L261" s="20">
        <v>2</v>
      </c>
      <c r="M261" s="6">
        <f t="shared" ref="M261:M267" si="12">SUM(B261:L261)</f>
        <v>19</v>
      </c>
    </row>
    <row r="262" spans="1:13" ht="20" customHeight="1" x14ac:dyDescent="0.2">
      <c r="A262" s="15" t="s">
        <v>84</v>
      </c>
      <c r="B262" s="20">
        <v>0</v>
      </c>
      <c r="C262" s="20">
        <v>0</v>
      </c>
      <c r="D262" s="20">
        <v>0</v>
      </c>
      <c r="E262" s="20">
        <v>0</v>
      </c>
      <c r="F262" s="20">
        <v>1</v>
      </c>
      <c r="G262" s="20">
        <v>1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  <c r="M262" s="6">
        <f t="shared" si="12"/>
        <v>2</v>
      </c>
    </row>
    <row r="263" spans="1:13" ht="20" customHeight="1" x14ac:dyDescent="0.2">
      <c r="A263" s="15" t="s">
        <v>231</v>
      </c>
      <c r="B263" s="20">
        <v>2</v>
      </c>
      <c r="C263" s="20">
        <v>0</v>
      </c>
      <c r="D263" s="20">
        <v>1</v>
      </c>
      <c r="E263" s="20">
        <v>0</v>
      </c>
      <c r="F263" s="20">
        <v>0</v>
      </c>
      <c r="G263" s="20">
        <v>0</v>
      </c>
      <c r="H263" s="20">
        <v>2</v>
      </c>
      <c r="I263" s="20">
        <v>0</v>
      </c>
      <c r="J263" s="20">
        <v>0</v>
      </c>
      <c r="K263" s="20">
        <v>0</v>
      </c>
      <c r="L263" s="20">
        <v>0</v>
      </c>
      <c r="M263" s="6">
        <f t="shared" si="12"/>
        <v>5</v>
      </c>
    </row>
    <row r="264" spans="1:13" ht="20" customHeight="1" x14ac:dyDescent="0.2">
      <c r="A264" s="15" t="s">
        <v>209</v>
      </c>
      <c r="B264" s="20">
        <v>3</v>
      </c>
      <c r="C264" s="20">
        <v>3</v>
      </c>
      <c r="D264" s="20">
        <v>1</v>
      </c>
      <c r="E264" s="20">
        <v>1</v>
      </c>
      <c r="F264" s="20">
        <v>1</v>
      </c>
      <c r="G264" s="20">
        <v>1</v>
      </c>
      <c r="H264" s="20">
        <v>2</v>
      </c>
      <c r="I264" s="20">
        <v>2</v>
      </c>
      <c r="J264" s="20">
        <v>2</v>
      </c>
      <c r="K264" s="20">
        <v>2</v>
      </c>
      <c r="L264" s="20">
        <v>2</v>
      </c>
      <c r="M264" s="6">
        <f t="shared" si="12"/>
        <v>20</v>
      </c>
    </row>
    <row r="265" spans="1:13" ht="20" customHeight="1" x14ac:dyDescent="0.2">
      <c r="A265" s="15" t="s">
        <v>305</v>
      </c>
      <c r="B265" s="20">
        <v>3</v>
      </c>
      <c r="C265" s="20">
        <v>1</v>
      </c>
      <c r="D265" s="20">
        <v>1</v>
      </c>
      <c r="E265" s="20">
        <v>0</v>
      </c>
      <c r="F265" s="20">
        <v>1</v>
      </c>
      <c r="G265" s="20">
        <v>0</v>
      </c>
      <c r="H265" s="20">
        <v>0</v>
      </c>
      <c r="I265" s="20">
        <v>2</v>
      </c>
      <c r="J265" s="20">
        <v>0</v>
      </c>
      <c r="K265" s="20">
        <v>2</v>
      </c>
      <c r="L265" s="20">
        <v>1</v>
      </c>
      <c r="M265" s="6">
        <f t="shared" si="12"/>
        <v>11</v>
      </c>
    </row>
    <row r="266" spans="1:13" ht="20" customHeight="1" x14ac:dyDescent="0.2">
      <c r="A266" s="15" t="s">
        <v>87</v>
      </c>
      <c r="B266" s="10">
        <v>0</v>
      </c>
      <c r="C266" s="10">
        <v>0</v>
      </c>
      <c r="D266" s="10">
        <v>0</v>
      </c>
      <c r="E266" s="10">
        <v>0</v>
      </c>
      <c r="F266" s="16">
        <v>1</v>
      </c>
      <c r="G266" s="20">
        <v>1</v>
      </c>
      <c r="H266" s="20">
        <v>0</v>
      </c>
      <c r="I266" s="20">
        <v>2</v>
      </c>
      <c r="J266" s="20">
        <v>0</v>
      </c>
      <c r="K266" s="20">
        <v>0</v>
      </c>
      <c r="L266" s="20">
        <v>0</v>
      </c>
      <c r="M266" s="6">
        <f t="shared" si="12"/>
        <v>4</v>
      </c>
    </row>
    <row r="267" spans="1:13" ht="20" customHeight="1" x14ac:dyDescent="0.2">
      <c r="A267" s="15" t="s">
        <v>277</v>
      </c>
      <c r="B267" s="20">
        <v>0</v>
      </c>
      <c r="C267" s="20">
        <v>0</v>
      </c>
      <c r="D267" s="20">
        <v>0</v>
      </c>
      <c r="E267" s="20">
        <v>0</v>
      </c>
      <c r="F267" s="20">
        <v>1</v>
      </c>
      <c r="G267" s="20">
        <v>0</v>
      </c>
      <c r="H267" s="20">
        <v>2</v>
      </c>
      <c r="I267" s="20">
        <v>0</v>
      </c>
      <c r="J267" s="20">
        <v>0</v>
      </c>
      <c r="K267" s="20">
        <v>0</v>
      </c>
      <c r="L267" s="20">
        <v>0</v>
      </c>
      <c r="M267" s="6">
        <f t="shared" si="12"/>
        <v>3</v>
      </c>
    </row>
    <row r="268" spans="1:13" ht="20" hidden="1" customHeight="1" x14ac:dyDescent="0.2">
      <c r="A268" s="15" t="s">
        <v>269</v>
      </c>
      <c r="B268" s="10" t="s">
        <v>362</v>
      </c>
      <c r="C268" s="10" t="s">
        <v>362</v>
      </c>
      <c r="D268" s="10" t="s">
        <v>362</v>
      </c>
      <c r="E268" s="10" t="s">
        <v>362</v>
      </c>
      <c r="F268" s="10" t="s">
        <v>362</v>
      </c>
      <c r="G268" s="10" t="s">
        <v>362</v>
      </c>
      <c r="H268" s="10" t="s">
        <v>362</v>
      </c>
      <c r="I268" s="10" t="s">
        <v>362</v>
      </c>
      <c r="J268" s="10" t="s">
        <v>362</v>
      </c>
      <c r="K268" s="10" t="s">
        <v>362</v>
      </c>
      <c r="L268" s="10" t="s">
        <v>362</v>
      </c>
      <c r="M268" s="6">
        <v>0</v>
      </c>
    </row>
    <row r="269" spans="1:13" ht="20" customHeight="1" x14ac:dyDescent="0.2">
      <c r="A269" s="15" t="s">
        <v>83</v>
      </c>
      <c r="B269" s="20">
        <v>0</v>
      </c>
      <c r="C269" s="20">
        <v>0</v>
      </c>
      <c r="D269" s="20">
        <v>0</v>
      </c>
      <c r="E269" s="20">
        <v>0</v>
      </c>
      <c r="F269" s="20">
        <v>0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6">
        <f>SUM(B269:L269)</f>
        <v>0</v>
      </c>
    </row>
    <row r="270" spans="1:13" ht="20" customHeight="1" x14ac:dyDescent="0.2">
      <c r="A270" s="15" t="s">
        <v>258</v>
      </c>
      <c r="B270" s="20">
        <v>0</v>
      </c>
      <c r="C270" s="20">
        <v>0</v>
      </c>
      <c r="D270" s="20">
        <v>1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  <c r="M270" s="6">
        <f>SUM(B270:L270)</f>
        <v>1</v>
      </c>
    </row>
    <row r="271" spans="1:13" ht="20" hidden="1" customHeight="1" x14ac:dyDescent="0.2">
      <c r="A271" s="15" t="s">
        <v>225</v>
      </c>
      <c r="B271" s="10" t="s">
        <v>362</v>
      </c>
      <c r="C271" s="10" t="s">
        <v>362</v>
      </c>
      <c r="D271" s="10" t="s">
        <v>362</v>
      </c>
      <c r="E271" s="10" t="s">
        <v>362</v>
      </c>
      <c r="F271" s="10" t="s">
        <v>362</v>
      </c>
      <c r="G271" s="10" t="s">
        <v>362</v>
      </c>
      <c r="H271" s="10" t="s">
        <v>362</v>
      </c>
      <c r="I271" s="10" t="s">
        <v>362</v>
      </c>
      <c r="J271" s="10" t="s">
        <v>362</v>
      </c>
      <c r="K271" s="10" t="s">
        <v>362</v>
      </c>
      <c r="L271" s="10" t="s">
        <v>362</v>
      </c>
      <c r="M271" s="6">
        <v>0</v>
      </c>
    </row>
    <row r="272" spans="1:13" ht="20" hidden="1" customHeight="1" x14ac:dyDescent="0.2">
      <c r="A272" s="9" t="s">
        <v>50</v>
      </c>
      <c r="B272" s="10" t="s">
        <v>362</v>
      </c>
      <c r="C272" s="10" t="s">
        <v>362</v>
      </c>
      <c r="D272" s="10" t="s">
        <v>362</v>
      </c>
      <c r="E272" s="10" t="s">
        <v>362</v>
      </c>
      <c r="F272" s="10" t="s">
        <v>362</v>
      </c>
      <c r="G272" s="10" t="s">
        <v>362</v>
      </c>
      <c r="H272" s="10" t="s">
        <v>362</v>
      </c>
      <c r="I272" s="10" t="s">
        <v>362</v>
      </c>
      <c r="J272" s="10" t="s">
        <v>362</v>
      </c>
      <c r="K272" s="10" t="s">
        <v>362</v>
      </c>
      <c r="L272" s="10" t="s">
        <v>362</v>
      </c>
      <c r="M272" s="6">
        <v>0</v>
      </c>
    </row>
    <row r="273" spans="1:13" ht="20" hidden="1" customHeight="1" x14ac:dyDescent="0.2">
      <c r="A273" s="15" t="s">
        <v>122</v>
      </c>
      <c r="B273" s="10" t="s">
        <v>362</v>
      </c>
      <c r="C273" s="10" t="s">
        <v>362</v>
      </c>
      <c r="D273" s="10" t="s">
        <v>362</v>
      </c>
      <c r="E273" s="10" t="s">
        <v>362</v>
      </c>
      <c r="F273" s="10" t="s">
        <v>362</v>
      </c>
      <c r="G273" s="10" t="s">
        <v>362</v>
      </c>
      <c r="H273" s="10" t="s">
        <v>362</v>
      </c>
      <c r="I273" s="10" t="s">
        <v>362</v>
      </c>
      <c r="J273" s="10" t="s">
        <v>362</v>
      </c>
      <c r="K273" s="10" t="s">
        <v>362</v>
      </c>
      <c r="L273" s="10" t="s">
        <v>362</v>
      </c>
      <c r="M273" s="6">
        <v>0</v>
      </c>
    </row>
    <row r="274" spans="1:13" ht="20" customHeight="1" x14ac:dyDescent="0.2">
      <c r="A274" s="15" t="s">
        <v>220</v>
      </c>
      <c r="B274" s="20">
        <v>3</v>
      </c>
      <c r="C274" s="20">
        <v>0</v>
      </c>
      <c r="D274" s="20">
        <v>1</v>
      </c>
      <c r="E274" s="20">
        <v>1</v>
      </c>
      <c r="F274" s="20">
        <v>1</v>
      </c>
      <c r="G274" s="20">
        <v>1</v>
      </c>
      <c r="H274" s="20">
        <v>2</v>
      </c>
      <c r="I274" s="20">
        <v>2</v>
      </c>
      <c r="J274" s="20">
        <v>2</v>
      </c>
      <c r="K274" s="20">
        <v>2</v>
      </c>
      <c r="L274" s="20">
        <v>2</v>
      </c>
      <c r="M274" s="6">
        <f>SUM(B274:L274)</f>
        <v>17</v>
      </c>
    </row>
    <row r="275" spans="1:13" ht="20" customHeight="1" x14ac:dyDescent="0.2">
      <c r="A275" s="15" t="s">
        <v>69</v>
      </c>
      <c r="B275" s="20">
        <v>0</v>
      </c>
      <c r="C275" s="20">
        <v>0</v>
      </c>
      <c r="D275" s="20">
        <v>1</v>
      </c>
      <c r="E275" s="20">
        <v>0</v>
      </c>
      <c r="F275" s="20">
        <v>1</v>
      </c>
      <c r="G275" s="20">
        <v>1</v>
      </c>
      <c r="H275" s="20">
        <v>0</v>
      </c>
      <c r="I275" s="20">
        <v>0</v>
      </c>
      <c r="J275" s="20">
        <v>0</v>
      </c>
      <c r="K275" s="20">
        <v>0</v>
      </c>
      <c r="L275" s="20">
        <v>0</v>
      </c>
      <c r="M275" s="6">
        <f>SUM(B275:L275)</f>
        <v>3</v>
      </c>
    </row>
    <row r="276" spans="1:13" ht="20" customHeight="1" x14ac:dyDescent="0.2">
      <c r="A276" s="15" t="s">
        <v>226</v>
      </c>
      <c r="B276" s="20">
        <v>0</v>
      </c>
      <c r="C276" s="20">
        <v>0</v>
      </c>
      <c r="D276" s="20">
        <v>0</v>
      </c>
      <c r="E276" s="20">
        <v>0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6">
        <f>SUM(B276:L276)</f>
        <v>0</v>
      </c>
    </row>
    <row r="277" spans="1:13" ht="20" hidden="1" customHeight="1" x14ac:dyDescent="0.2">
      <c r="A277" s="15" t="s">
        <v>159</v>
      </c>
      <c r="B277" s="10" t="s">
        <v>362</v>
      </c>
      <c r="C277" s="10" t="s">
        <v>362</v>
      </c>
      <c r="D277" s="10" t="s">
        <v>362</v>
      </c>
      <c r="E277" s="10" t="s">
        <v>362</v>
      </c>
      <c r="F277" s="10" t="s">
        <v>362</v>
      </c>
      <c r="G277" s="10" t="s">
        <v>362</v>
      </c>
      <c r="H277" s="10" t="s">
        <v>362</v>
      </c>
      <c r="I277" s="10" t="s">
        <v>362</v>
      </c>
      <c r="J277" s="10" t="s">
        <v>362</v>
      </c>
      <c r="K277" s="10" t="s">
        <v>362</v>
      </c>
      <c r="L277" s="10" t="s">
        <v>362</v>
      </c>
      <c r="M277" s="6">
        <v>0</v>
      </c>
    </row>
    <row r="278" spans="1:13" ht="20" customHeight="1" x14ac:dyDescent="0.2">
      <c r="A278" s="15" t="s">
        <v>168</v>
      </c>
      <c r="B278" s="20">
        <v>0</v>
      </c>
      <c r="C278" s="20">
        <v>0</v>
      </c>
      <c r="D278" s="20">
        <v>1</v>
      </c>
      <c r="E278" s="20">
        <v>0</v>
      </c>
      <c r="F278" s="20">
        <v>1</v>
      </c>
      <c r="G278" s="20">
        <v>1</v>
      </c>
      <c r="H278" s="20">
        <v>2</v>
      </c>
      <c r="I278" s="20">
        <v>2</v>
      </c>
      <c r="J278" s="20">
        <v>0</v>
      </c>
      <c r="K278" s="20">
        <v>0</v>
      </c>
      <c r="L278" s="20">
        <v>0</v>
      </c>
      <c r="M278" s="6">
        <f t="shared" ref="M278:M283" si="13">SUM(B278:L278)</f>
        <v>7</v>
      </c>
    </row>
    <row r="279" spans="1:13" ht="20" customHeight="1" x14ac:dyDescent="0.2">
      <c r="A279" s="15" t="s">
        <v>278</v>
      </c>
      <c r="B279" s="20">
        <v>3</v>
      </c>
      <c r="C279" s="20">
        <v>3</v>
      </c>
      <c r="D279" s="20">
        <v>1</v>
      </c>
      <c r="E279" s="20">
        <v>0</v>
      </c>
      <c r="F279" s="20">
        <v>1</v>
      </c>
      <c r="G279" s="20">
        <v>0</v>
      </c>
      <c r="H279" s="20">
        <v>2</v>
      </c>
      <c r="I279" s="20">
        <v>2</v>
      </c>
      <c r="J279" s="20">
        <v>2</v>
      </c>
      <c r="K279" s="20">
        <v>2</v>
      </c>
      <c r="L279" s="20">
        <v>2</v>
      </c>
      <c r="M279" s="6">
        <f t="shared" si="13"/>
        <v>18</v>
      </c>
    </row>
    <row r="280" spans="1:13" ht="20" customHeight="1" x14ac:dyDescent="0.2">
      <c r="A280" s="15" t="s">
        <v>44</v>
      </c>
      <c r="B280" s="20">
        <v>0</v>
      </c>
      <c r="C280" s="20">
        <v>3</v>
      </c>
      <c r="D280" s="20">
        <v>0</v>
      </c>
      <c r="E280" s="20">
        <v>0</v>
      </c>
      <c r="F280" s="20">
        <v>1</v>
      </c>
      <c r="G280" s="20">
        <v>1</v>
      </c>
      <c r="H280" s="20">
        <v>2</v>
      </c>
      <c r="I280" s="20">
        <v>2</v>
      </c>
      <c r="J280" s="20">
        <v>2</v>
      </c>
      <c r="K280" s="20">
        <v>2</v>
      </c>
      <c r="L280" s="20">
        <v>2</v>
      </c>
      <c r="M280" s="6">
        <f t="shared" si="13"/>
        <v>15</v>
      </c>
    </row>
    <row r="281" spans="1:13" ht="20" customHeight="1" x14ac:dyDescent="0.2">
      <c r="A281" s="15" t="s">
        <v>230</v>
      </c>
      <c r="B281" s="20">
        <v>3</v>
      </c>
      <c r="C281" s="20">
        <v>3</v>
      </c>
      <c r="D281" s="20">
        <v>1</v>
      </c>
      <c r="E281" s="20">
        <v>1</v>
      </c>
      <c r="F281" s="20">
        <v>1</v>
      </c>
      <c r="G281" s="20">
        <v>1</v>
      </c>
      <c r="H281" s="20">
        <v>2</v>
      </c>
      <c r="I281" s="20">
        <v>2</v>
      </c>
      <c r="J281" s="20">
        <v>2</v>
      </c>
      <c r="K281" s="20">
        <v>2</v>
      </c>
      <c r="L281" s="20">
        <v>2</v>
      </c>
      <c r="M281" s="6">
        <f t="shared" si="13"/>
        <v>20</v>
      </c>
    </row>
    <row r="282" spans="1:13" ht="20" customHeight="1" x14ac:dyDescent="0.2">
      <c r="A282" s="15" t="s">
        <v>268</v>
      </c>
      <c r="B282" s="20">
        <v>3</v>
      </c>
      <c r="C282" s="20">
        <v>3</v>
      </c>
      <c r="D282" s="20">
        <v>1</v>
      </c>
      <c r="E282" s="20">
        <v>1</v>
      </c>
      <c r="F282" s="20">
        <v>1</v>
      </c>
      <c r="G282" s="20">
        <v>1</v>
      </c>
      <c r="H282" s="20">
        <v>2</v>
      </c>
      <c r="I282" s="20">
        <v>2</v>
      </c>
      <c r="J282" s="20">
        <v>2</v>
      </c>
      <c r="K282" s="20">
        <v>2</v>
      </c>
      <c r="L282" s="20">
        <v>1</v>
      </c>
      <c r="M282" s="6">
        <f t="shared" si="13"/>
        <v>19</v>
      </c>
    </row>
    <row r="283" spans="1:13" ht="20" customHeight="1" x14ac:dyDescent="0.2">
      <c r="A283" s="15" t="s">
        <v>8</v>
      </c>
      <c r="B283" s="10">
        <v>0</v>
      </c>
      <c r="C283" s="10">
        <v>3</v>
      </c>
      <c r="D283" s="10">
        <v>1</v>
      </c>
      <c r="E283" s="10">
        <v>0</v>
      </c>
      <c r="F283" s="16">
        <v>1</v>
      </c>
      <c r="G283" s="20">
        <v>1</v>
      </c>
      <c r="H283" s="20">
        <v>2</v>
      </c>
      <c r="I283" s="20">
        <v>2</v>
      </c>
      <c r="J283" s="20">
        <v>2</v>
      </c>
      <c r="K283" s="20">
        <v>0</v>
      </c>
      <c r="L283" s="20">
        <v>2</v>
      </c>
      <c r="M283" s="6">
        <f t="shared" si="13"/>
        <v>14</v>
      </c>
    </row>
    <row r="284" spans="1:13" ht="20" hidden="1" customHeight="1" x14ac:dyDescent="0.2">
      <c r="A284" s="15" t="s">
        <v>287</v>
      </c>
      <c r="B284" s="10" t="s">
        <v>362</v>
      </c>
      <c r="C284" s="10" t="s">
        <v>362</v>
      </c>
      <c r="D284" s="10" t="s">
        <v>362</v>
      </c>
      <c r="E284" s="10" t="s">
        <v>362</v>
      </c>
      <c r="F284" s="10" t="s">
        <v>362</v>
      </c>
      <c r="G284" s="10" t="s">
        <v>362</v>
      </c>
      <c r="H284" s="10" t="s">
        <v>362</v>
      </c>
      <c r="I284" s="10" t="s">
        <v>362</v>
      </c>
      <c r="J284" s="10" t="s">
        <v>362</v>
      </c>
      <c r="K284" s="10" t="s">
        <v>362</v>
      </c>
      <c r="L284" s="10" t="s">
        <v>362</v>
      </c>
      <c r="M284" s="6">
        <v>0</v>
      </c>
    </row>
    <row r="285" spans="1:13" ht="20" customHeight="1" x14ac:dyDescent="0.2">
      <c r="A285" s="15" t="s">
        <v>238</v>
      </c>
      <c r="B285" s="20">
        <v>3</v>
      </c>
      <c r="C285" s="20">
        <v>2</v>
      </c>
      <c r="D285" s="20">
        <v>1</v>
      </c>
      <c r="E285" s="20">
        <v>0</v>
      </c>
      <c r="F285" s="20">
        <v>1</v>
      </c>
      <c r="G285" s="20">
        <v>1</v>
      </c>
      <c r="H285" s="20">
        <v>2</v>
      </c>
      <c r="I285" s="20">
        <v>2</v>
      </c>
      <c r="J285" s="20">
        <v>0</v>
      </c>
      <c r="K285" s="20">
        <v>2</v>
      </c>
      <c r="L285" s="20">
        <v>1</v>
      </c>
      <c r="M285" s="6">
        <f>SUM(B285:L285)</f>
        <v>15</v>
      </c>
    </row>
    <row r="286" spans="1:13" ht="20" customHeight="1" x14ac:dyDescent="0.2">
      <c r="A286" s="15" t="s">
        <v>265</v>
      </c>
      <c r="B286" s="20">
        <v>3</v>
      </c>
      <c r="C286" s="20">
        <v>3</v>
      </c>
      <c r="D286" s="20">
        <v>1</v>
      </c>
      <c r="E286" s="20">
        <v>1</v>
      </c>
      <c r="F286" s="20">
        <v>1</v>
      </c>
      <c r="G286" s="20">
        <v>1</v>
      </c>
      <c r="H286" s="20">
        <v>2</v>
      </c>
      <c r="I286" s="20">
        <v>2</v>
      </c>
      <c r="J286" s="20">
        <v>2</v>
      </c>
      <c r="K286" s="20">
        <v>2</v>
      </c>
      <c r="L286" s="20">
        <v>2</v>
      </c>
      <c r="M286" s="6">
        <f>SUM(B286:L286)</f>
        <v>20</v>
      </c>
    </row>
    <row r="287" spans="1:13" ht="20" customHeight="1" x14ac:dyDescent="0.2">
      <c r="A287" s="15" t="s">
        <v>253</v>
      </c>
      <c r="B287" s="20">
        <v>0</v>
      </c>
      <c r="C287" s="20">
        <v>1</v>
      </c>
      <c r="D287" s="20">
        <v>1</v>
      </c>
      <c r="E287" s="20">
        <v>0</v>
      </c>
      <c r="F287" s="20">
        <v>0</v>
      </c>
      <c r="G287" s="20">
        <v>1</v>
      </c>
      <c r="H287" s="20">
        <v>2</v>
      </c>
      <c r="I287" s="20">
        <v>2</v>
      </c>
      <c r="J287" s="20">
        <v>2</v>
      </c>
      <c r="K287" s="20">
        <v>1</v>
      </c>
      <c r="L287" s="20">
        <v>1</v>
      </c>
      <c r="M287" s="6">
        <f>SUM(B287:L287)</f>
        <v>11</v>
      </c>
    </row>
    <row r="288" spans="1:13" ht="20" customHeight="1" x14ac:dyDescent="0.2">
      <c r="A288" s="15" t="s">
        <v>132</v>
      </c>
      <c r="B288" s="20">
        <v>0</v>
      </c>
      <c r="C288" s="20">
        <v>0</v>
      </c>
      <c r="D288" s="20">
        <v>1</v>
      </c>
      <c r="E288" s="20">
        <v>0</v>
      </c>
      <c r="F288" s="20">
        <v>1</v>
      </c>
      <c r="G288" s="20">
        <v>0</v>
      </c>
      <c r="H288" s="20">
        <v>0</v>
      </c>
      <c r="I288" s="20">
        <v>2</v>
      </c>
      <c r="J288" s="20">
        <v>0</v>
      </c>
      <c r="K288" s="20">
        <v>0</v>
      </c>
      <c r="L288" s="20">
        <v>0</v>
      </c>
      <c r="M288" s="6">
        <f>SUM(B288:L288)</f>
        <v>4</v>
      </c>
    </row>
  </sheetData>
  <mergeCells count="4">
    <mergeCell ref="A1:A2"/>
    <mergeCell ref="B1:E1"/>
    <mergeCell ref="F1:L1"/>
    <mergeCell ref="M1:M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B23DC-8269-FE4F-8152-13D7AD4B1214}">
  <sheetPr>
    <tabColor theme="9" tint="0.39997558519241921"/>
    <pageSetUpPr fitToPage="1"/>
  </sheetPr>
  <dimension ref="A1:M288"/>
  <sheetViews>
    <sheetView zoomScaleNormal="100" workbookViewId="0">
      <pane xSplit="1" ySplit="2" topLeftCell="B6" activePane="bottomRight" state="frozen"/>
      <selection pane="topRight" activeCell="B1" sqref="B1"/>
      <selection pane="bottomLeft" activeCell="A3" sqref="A3"/>
      <selection pane="bottomRight" sqref="A1:A2"/>
    </sheetView>
  </sheetViews>
  <sheetFormatPr baseColWidth="10" defaultColWidth="8.83203125" defaultRowHeight="20" customHeight="1" x14ac:dyDescent="0.2"/>
  <cols>
    <col min="1" max="1" width="29.6640625" style="5" bestFit="1" customWidth="1"/>
    <col min="2" max="3" width="14.6640625" style="4" customWidth="1"/>
    <col min="4" max="12" width="14.6640625" style="8" customWidth="1"/>
    <col min="13" max="13" width="12.6640625" style="4" customWidth="1"/>
    <col min="14" max="16384" width="8.83203125" style="4"/>
  </cols>
  <sheetData>
    <row r="1" spans="1:13" s="3" customFormat="1" ht="20" customHeight="1" x14ac:dyDescent="0.2">
      <c r="A1" s="24" t="s">
        <v>1</v>
      </c>
      <c r="B1" s="31" t="s">
        <v>21</v>
      </c>
      <c r="C1" s="31"/>
      <c r="D1" s="32" t="s">
        <v>314</v>
      </c>
      <c r="E1" s="32"/>
      <c r="F1" s="32"/>
      <c r="G1" s="32"/>
      <c r="H1" s="32"/>
      <c r="I1" s="32"/>
      <c r="J1" s="32"/>
      <c r="K1" s="32"/>
      <c r="L1" s="32"/>
      <c r="M1" s="24" t="s">
        <v>0</v>
      </c>
    </row>
    <row r="2" spans="1:13" s="3" customFormat="1" ht="40.25" customHeight="1" x14ac:dyDescent="0.2">
      <c r="A2" s="28"/>
      <c r="B2" s="12" t="s">
        <v>310</v>
      </c>
      <c r="C2" s="12" t="s">
        <v>311</v>
      </c>
      <c r="D2" s="11" t="s">
        <v>315</v>
      </c>
      <c r="E2" s="11" t="s">
        <v>316</v>
      </c>
      <c r="F2" s="11" t="s">
        <v>317</v>
      </c>
      <c r="G2" s="11" t="s">
        <v>318</v>
      </c>
      <c r="H2" s="11" t="s">
        <v>319</v>
      </c>
      <c r="I2" s="11" t="s">
        <v>320</v>
      </c>
      <c r="J2" s="11" t="s">
        <v>321</v>
      </c>
      <c r="K2" s="11" t="s">
        <v>322</v>
      </c>
      <c r="L2" s="11" t="s">
        <v>323</v>
      </c>
      <c r="M2" s="25"/>
    </row>
    <row r="3" spans="1:13" ht="20" hidden="1" customHeight="1" x14ac:dyDescent="0.2">
      <c r="A3" s="15" t="s">
        <v>79</v>
      </c>
      <c r="B3" s="10" t="s">
        <v>362</v>
      </c>
      <c r="C3" s="10" t="s">
        <v>362</v>
      </c>
      <c r="D3" s="10" t="s">
        <v>362</v>
      </c>
      <c r="E3" s="10" t="s">
        <v>362</v>
      </c>
      <c r="F3" s="10" t="s">
        <v>362</v>
      </c>
      <c r="G3" s="10" t="s">
        <v>362</v>
      </c>
      <c r="H3" s="10" t="s">
        <v>362</v>
      </c>
      <c r="I3" s="10" t="s">
        <v>362</v>
      </c>
      <c r="J3" s="10" t="s">
        <v>362</v>
      </c>
      <c r="K3" s="10" t="s">
        <v>362</v>
      </c>
      <c r="L3" s="10" t="s">
        <v>362</v>
      </c>
      <c r="M3" s="6">
        <f t="shared" ref="M3:M66" si="0">SUM(B3:L3)</f>
        <v>0</v>
      </c>
    </row>
    <row r="4" spans="1:13" ht="20" hidden="1" customHeight="1" x14ac:dyDescent="0.2">
      <c r="A4" s="15" t="s">
        <v>64</v>
      </c>
      <c r="B4" s="10" t="s">
        <v>362</v>
      </c>
      <c r="C4" s="10" t="s">
        <v>362</v>
      </c>
      <c r="D4" s="10" t="s">
        <v>362</v>
      </c>
      <c r="E4" s="10" t="s">
        <v>362</v>
      </c>
      <c r="F4" s="10" t="s">
        <v>362</v>
      </c>
      <c r="G4" s="10" t="s">
        <v>362</v>
      </c>
      <c r="H4" s="10" t="s">
        <v>362</v>
      </c>
      <c r="I4" s="10" t="s">
        <v>362</v>
      </c>
      <c r="J4" s="10" t="s">
        <v>362</v>
      </c>
      <c r="K4" s="10" t="s">
        <v>362</v>
      </c>
      <c r="L4" s="10" t="s">
        <v>362</v>
      </c>
      <c r="M4" s="6">
        <f t="shared" si="0"/>
        <v>0</v>
      </c>
    </row>
    <row r="5" spans="1:13" ht="20" hidden="1" customHeight="1" x14ac:dyDescent="0.2">
      <c r="A5" s="15" t="s">
        <v>63</v>
      </c>
      <c r="B5" s="10" t="s">
        <v>362</v>
      </c>
      <c r="C5" s="10" t="s">
        <v>362</v>
      </c>
      <c r="D5" s="10" t="s">
        <v>362</v>
      </c>
      <c r="E5" s="10" t="s">
        <v>362</v>
      </c>
      <c r="F5" s="10" t="s">
        <v>362</v>
      </c>
      <c r="G5" s="10" t="s">
        <v>362</v>
      </c>
      <c r="H5" s="10" t="s">
        <v>362</v>
      </c>
      <c r="I5" s="10" t="s">
        <v>362</v>
      </c>
      <c r="J5" s="10" t="s">
        <v>362</v>
      </c>
      <c r="K5" s="10" t="s">
        <v>362</v>
      </c>
      <c r="L5" s="10" t="s">
        <v>362</v>
      </c>
      <c r="M5" s="6">
        <f t="shared" si="0"/>
        <v>0</v>
      </c>
    </row>
    <row r="6" spans="1:13" ht="20" customHeight="1" x14ac:dyDescent="0.2">
      <c r="A6" s="15" t="s">
        <v>303</v>
      </c>
      <c r="B6" s="10">
        <v>0</v>
      </c>
      <c r="C6" s="1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6">
        <f t="shared" si="0"/>
        <v>0</v>
      </c>
    </row>
    <row r="7" spans="1:13" ht="20" hidden="1" customHeight="1" x14ac:dyDescent="0.2">
      <c r="A7" s="15" t="s">
        <v>224</v>
      </c>
      <c r="B7" s="10" t="s">
        <v>362</v>
      </c>
      <c r="C7" s="10" t="s">
        <v>362</v>
      </c>
      <c r="D7" s="10" t="s">
        <v>362</v>
      </c>
      <c r="E7" s="10" t="s">
        <v>362</v>
      </c>
      <c r="F7" s="10" t="s">
        <v>362</v>
      </c>
      <c r="G7" s="10" t="s">
        <v>362</v>
      </c>
      <c r="H7" s="10" t="s">
        <v>362</v>
      </c>
      <c r="I7" s="10" t="s">
        <v>362</v>
      </c>
      <c r="J7" s="10" t="s">
        <v>362</v>
      </c>
      <c r="K7" s="10" t="s">
        <v>362</v>
      </c>
      <c r="L7" s="10" t="s">
        <v>362</v>
      </c>
      <c r="M7" s="6">
        <f t="shared" si="0"/>
        <v>0</v>
      </c>
    </row>
    <row r="8" spans="1:13" ht="20" customHeight="1" x14ac:dyDescent="0.2">
      <c r="A8" s="15" t="s">
        <v>105</v>
      </c>
      <c r="B8" s="10">
        <v>0</v>
      </c>
      <c r="C8" s="1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6">
        <f t="shared" si="0"/>
        <v>0</v>
      </c>
    </row>
    <row r="9" spans="1:13" ht="20" customHeight="1" x14ac:dyDescent="0.2">
      <c r="A9" s="15" t="s">
        <v>304</v>
      </c>
      <c r="B9" s="10">
        <v>0</v>
      </c>
      <c r="C9" s="1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6">
        <f t="shared" si="0"/>
        <v>0</v>
      </c>
    </row>
    <row r="10" spans="1:13" ht="20" customHeight="1" x14ac:dyDescent="0.2">
      <c r="A10" s="15" t="s">
        <v>240</v>
      </c>
      <c r="B10" s="10">
        <v>0</v>
      </c>
      <c r="C10" s="10">
        <v>0</v>
      </c>
      <c r="D10" s="20">
        <v>0</v>
      </c>
      <c r="E10" s="20">
        <v>0</v>
      </c>
      <c r="F10" s="20">
        <v>1</v>
      </c>
      <c r="G10" s="20">
        <v>2</v>
      </c>
      <c r="H10" s="20">
        <v>2</v>
      </c>
      <c r="I10" s="20">
        <v>0</v>
      </c>
      <c r="J10" s="20">
        <v>1</v>
      </c>
      <c r="K10" s="20">
        <v>0</v>
      </c>
      <c r="L10" s="20">
        <v>0</v>
      </c>
      <c r="M10" s="6">
        <f t="shared" si="0"/>
        <v>6</v>
      </c>
    </row>
    <row r="11" spans="1:13" ht="20" hidden="1" customHeight="1" x14ac:dyDescent="0.2">
      <c r="A11" s="15" t="s">
        <v>189</v>
      </c>
      <c r="B11" s="10" t="s">
        <v>362</v>
      </c>
      <c r="C11" s="10" t="s">
        <v>362</v>
      </c>
      <c r="D11" s="10" t="s">
        <v>362</v>
      </c>
      <c r="E11" s="10" t="s">
        <v>362</v>
      </c>
      <c r="F11" s="10" t="s">
        <v>362</v>
      </c>
      <c r="G11" s="10" t="s">
        <v>362</v>
      </c>
      <c r="H11" s="10" t="s">
        <v>362</v>
      </c>
      <c r="I11" s="10" t="s">
        <v>362</v>
      </c>
      <c r="J11" s="10" t="s">
        <v>362</v>
      </c>
      <c r="K11" s="10" t="s">
        <v>362</v>
      </c>
      <c r="L11" s="10" t="s">
        <v>362</v>
      </c>
      <c r="M11" s="6">
        <f t="shared" si="0"/>
        <v>0</v>
      </c>
    </row>
    <row r="12" spans="1:13" ht="20" customHeight="1" x14ac:dyDescent="0.2">
      <c r="A12" s="15" t="s">
        <v>38</v>
      </c>
      <c r="B12" s="10">
        <v>0</v>
      </c>
      <c r="C12" s="10">
        <v>0</v>
      </c>
      <c r="D12" s="20">
        <v>1</v>
      </c>
      <c r="E12" s="20">
        <v>0</v>
      </c>
      <c r="F12" s="20">
        <v>1</v>
      </c>
      <c r="G12" s="20">
        <v>2</v>
      </c>
      <c r="H12" s="20">
        <v>2</v>
      </c>
      <c r="I12" s="20">
        <v>0</v>
      </c>
      <c r="J12" s="20">
        <v>2</v>
      </c>
      <c r="K12" s="20">
        <v>1</v>
      </c>
      <c r="L12" s="20">
        <v>1</v>
      </c>
      <c r="M12" s="6">
        <f t="shared" si="0"/>
        <v>10</v>
      </c>
    </row>
    <row r="13" spans="1:13" ht="20" customHeight="1" x14ac:dyDescent="0.2">
      <c r="A13" s="15" t="s">
        <v>166</v>
      </c>
      <c r="B13" s="10">
        <v>0</v>
      </c>
      <c r="C13" s="10">
        <v>1</v>
      </c>
      <c r="D13" s="20">
        <v>0</v>
      </c>
      <c r="E13" s="20">
        <v>0</v>
      </c>
      <c r="F13" s="20">
        <v>1</v>
      </c>
      <c r="G13" s="20">
        <v>2</v>
      </c>
      <c r="H13" s="20">
        <v>1</v>
      </c>
      <c r="I13" s="20">
        <v>1</v>
      </c>
      <c r="J13" s="20">
        <v>0</v>
      </c>
      <c r="K13" s="20">
        <v>0</v>
      </c>
      <c r="L13" s="20">
        <v>0</v>
      </c>
      <c r="M13" s="6">
        <f t="shared" si="0"/>
        <v>6</v>
      </c>
    </row>
    <row r="14" spans="1:13" ht="20" hidden="1" customHeight="1" x14ac:dyDescent="0.2">
      <c r="A14" s="15" t="s">
        <v>82</v>
      </c>
      <c r="B14" s="10" t="s">
        <v>362</v>
      </c>
      <c r="C14" s="10" t="s">
        <v>362</v>
      </c>
      <c r="D14" s="10" t="s">
        <v>362</v>
      </c>
      <c r="E14" s="10" t="s">
        <v>362</v>
      </c>
      <c r="F14" s="10" t="s">
        <v>362</v>
      </c>
      <c r="G14" s="10" t="s">
        <v>362</v>
      </c>
      <c r="H14" s="10" t="s">
        <v>362</v>
      </c>
      <c r="I14" s="10" t="s">
        <v>362</v>
      </c>
      <c r="J14" s="10" t="s">
        <v>362</v>
      </c>
      <c r="K14" s="10" t="s">
        <v>362</v>
      </c>
      <c r="L14" s="10" t="s">
        <v>362</v>
      </c>
      <c r="M14" s="6">
        <f t="shared" si="0"/>
        <v>0</v>
      </c>
    </row>
    <row r="15" spans="1:13" ht="20" customHeight="1" x14ac:dyDescent="0.2">
      <c r="A15" s="15" t="s">
        <v>68</v>
      </c>
      <c r="B15" s="10">
        <v>0</v>
      </c>
      <c r="C15" s="1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6">
        <f t="shared" si="0"/>
        <v>0</v>
      </c>
    </row>
    <row r="16" spans="1:13" ht="20" customHeight="1" x14ac:dyDescent="0.2">
      <c r="A16" s="15" t="s">
        <v>236</v>
      </c>
      <c r="B16" s="10">
        <v>0</v>
      </c>
      <c r="C16" s="1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6">
        <f t="shared" si="0"/>
        <v>0</v>
      </c>
    </row>
    <row r="17" spans="1:13" ht="20" hidden="1" customHeight="1" x14ac:dyDescent="0.2">
      <c r="A17" s="15" t="s">
        <v>143</v>
      </c>
      <c r="B17" s="10" t="s">
        <v>362</v>
      </c>
      <c r="C17" s="10" t="s">
        <v>362</v>
      </c>
      <c r="D17" s="10" t="s">
        <v>362</v>
      </c>
      <c r="E17" s="10" t="s">
        <v>362</v>
      </c>
      <c r="F17" s="10" t="s">
        <v>362</v>
      </c>
      <c r="G17" s="10" t="s">
        <v>362</v>
      </c>
      <c r="H17" s="10" t="s">
        <v>362</v>
      </c>
      <c r="I17" s="10" t="s">
        <v>362</v>
      </c>
      <c r="J17" s="10" t="s">
        <v>362</v>
      </c>
      <c r="K17" s="10" t="s">
        <v>362</v>
      </c>
      <c r="L17" s="10" t="s">
        <v>362</v>
      </c>
      <c r="M17" s="6">
        <f t="shared" si="0"/>
        <v>0</v>
      </c>
    </row>
    <row r="18" spans="1:13" ht="20" customHeight="1" x14ac:dyDescent="0.2">
      <c r="A18" s="15" t="s">
        <v>169</v>
      </c>
      <c r="B18" s="10">
        <v>3</v>
      </c>
      <c r="C18" s="10">
        <v>2</v>
      </c>
      <c r="D18" s="20">
        <v>1</v>
      </c>
      <c r="E18" s="20">
        <v>1</v>
      </c>
      <c r="F18" s="20">
        <v>1</v>
      </c>
      <c r="G18" s="20">
        <v>2</v>
      </c>
      <c r="H18" s="20">
        <v>2</v>
      </c>
      <c r="I18" s="20">
        <v>2</v>
      </c>
      <c r="J18" s="20">
        <v>2</v>
      </c>
      <c r="K18" s="20">
        <v>2</v>
      </c>
      <c r="L18" s="20">
        <v>1</v>
      </c>
      <c r="M18" s="6">
        <f t="shared" si="0"/>
        <v>19</v>
      </c>
    </row>
    <row r="19" spans="1:13" ht="20" customHeight="1" x14ac:dyDescent="0.2">
      <c r="A19" s="15" t="s">
        <v>19</v>
      </c>
      <c r="B19" s="10">
        <v>3</v>
      </c>
      <c r="C19" s="10">
        <v>2</v>
      </c>
      <c r="D19" s="20">
        <v>1</v>
      </c>
      <c r="E19" s="20">
        <v>1</v>
      </c>
      <c r="F19" s="20">
        <v>1</v>
      </c>
      <c r="G19" s="20">
        <v>0</v>
      </c>
      <c r="H19" s="20">
        <v>2</v>
      </c>
      <c r="I19" s="20">
        <v>0</v>
      </c>
      <c r="J19" s="20">
        <v>2</v>
      </c>
      <c r="K19" s="20">
        <v>2</v>
      </c>
      <c r="L19" s="20">
        <v>1</v>
      </c>
      <c r="M19" s="6">
        <f t="shared" si="0"/>
        <v>15</v>
      </c>
    </row>
    <row r="20" spans="1:13" ht="20" customHeight="1" x14ac:dyDescent="0.2">
      <c r="A20" s="15" t="s">
        <v>103</v>
      </c>
      <c r="B20" s="10">
        <v>0</v>
      </c>
      <c r="C20" s="1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6">
        <f t="shared" si="0"/>
        <v>0</v>
      </c>
    </row>
    <row r="21" spans="1:13" ht="20" hidden="1" customHeight="1" x14ac:dyDescent="0.2">
      <c r="A21" s="15" t="s">
        <v>61</v>
      </c>
      <c r="B21" s="10" t="s">
        <v>362</v>
      </c>
      <c r="C21" s="10" t="s">
        <v>362</v>
      </c>
      <c r="D21" s="10" t="s">
        <v>362</v>
      </c>
      <c r="E21" s="10" t="s">
        <v>362</v>
      </c>
      <c r="F21" s="10" t="s">
        <v>362</v>
      </c>
      <c r="G21" s="10" t="s">
        <v>362</v>
      </c>
      <c r="H21" s="10" t="s">
        <v>362</v>
      </c>
      <c r="I21" s="10" t="s">
        <v>362</v>
      </c>
      <c r="J21" s="10" t="s">
        <v>362</v>
      </c>
      <c r="K21" s="10" t="s">
        <v>362</v>
      </c>
      <c r="L21" s="10" t="s">
        <v>362</v>
      </c>
      <c r="M21" s="6">
        <f t="shared" si="0"/>
        <v>0</v>
      </c>
    </row>
    <row r="22" spans="1:13" ht="20" customHeight="1" x14ac:dyDescent="0.2">
      <c r="A22" s="15" t="s">
        <v>81</v>
      </c>
      <c r="B22" s="10">
        <v>0</v>
      </c>
      <c r="C22" s="1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6">
        <f t="shared" si="0"/>
        <v>0</v>
      </c>
    </row>
    <row r="23" spans="1:13" ht="20" customHeight="1" x14ac:dyDescent="0.2">
      <c r="A23" s="15" t="s">
        <v>191</v>
      </c>
      <c r="B23" s="10">
        <v>0</v>
      </c>
      <c r="C23" s="1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2</v>
      </c>
      <c r="I23" s="20">
        <v>0</v>
      </c>
      <c r="J23" s="20">
        <v>0</v>
      </c>
      <c r="K23" s="20">
        <v>1</v>
      </c>
      <c r="L23" s="20">
        <v>0</v>
      </c>
      <c r="M23" s="6">
        <f t="shared" si="0"/>
        <v>3</v>
      </c>
    </row>
    <row r="24" spans="1:13" ht="20" customHeight="1" x14ac:dyDescent="0.2">
      <c r="A24" s="15" t="s">
        <v>194</v>
      </c>
      <c r="B24" s="10">
        <v>3</v>
      </c>
      <c r="C24" s="10">
        <v>2</v>
      </c>
      <c r="D24" s="20">
        <v>1</v>
      </c>
      <c r="E24" s="20">
        <v>1</v>
      </c>
      <c r="F24" s="20">
        <v>1</v>
      </c>
      <c r="G24" s="20">
        <v>2</v>
      </c>
      <c r="H24" s="20">
        <v>2</v>
      </c>
      <c r="I24" s="20">
        <v>2</v>
      </c>
      <c r="J24" s="20">
        <v>2</v>
      </c>
      <c r="K24" s="20">
        <v>2</v>
      </c>
      <c r="L24" s="20">
        <v>2</v>
      </c>
      <c r="M24" s="6">
        <f t="shared" si="0"/>
        <v>20</v>
      </c>
    </row>
    <row r="25" spans="1:13" ht="20" customHeight="1" x14ac:dyDescent="0.2">
      <c r="A25" s="15" t="s">
        <v>99</v>
      </c>
      <c r="B25" s="10">
        <v>0</v>
      </c>
      <c r="C25" s="1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6">
        <f t="shared" si="0"/>
        <v>0</v>
      </c>
    </row>
    <row r="26" spans="1:13" ht="20" hidden="1" customHeight="1" x14ac:dyDescent="0.2">
      <c r="A26" s="9" t="s">
        <v>73</v>
      </c>
      <c r="B26" s="10" t="s">
        <v>362</v>
      </c>
      <c r="C26" s="10" t="s">
        <v>362</v>
      </c>
      <c r="D26" s="10" t="s">
        <v>362</v>
      </c>
      <c r="E26" s="10" t="s">
        <v>362</v>
      </c>
      <c r="F26" s="10" t="s">
        <v>362</v>
      </c>
      <c r="G26" s="10" t="s">
        <v>362</v>
      </c>
      <c r="H26" s="10" t="s">
        <v>362</v>
      </c>
      <c r="I26" s="10" t="s">
        <v>362</v>
      </c>
      <c r="J26" s="10" t="s">
        <v>362</v>
      </c>
      <c r="K26" s="10" t="s">
        <v>362</v>
      </c>
      <c r="L26" s="10" t="s">
        <v>362</v>
      </c>
      <c r="M26" s="6">
        <f t="shared" si="0"/>
        <v>0</v>
      </c>
    </row>
    <row r="27" spans="1:13" ht="20" hidden="1" customHeight="1" x14ac:dyDescent="0.2">
      <c r="A27" s="15" t="s">
        <v>234</v>
      </c>
      <c r="B27" s="10" t="s">
        <v>362</v>
      </c>
      <c r="C27" s="10" t="s">
        <v>362</v>
      </c>
      <c r="D27" s="10" t="s">
        <v>362</v>
      </c>
      <c r="E27" s="10" t="s">
        <v>362</v>
      </c>
      <c r="F27" s="10" t="s">
        <v>362</v>
      </c>
      <c r="G27" s="10" t="s">
        <v>362</v>
      </c>
      <c r="H27" s="10" t="s">
        <v>362</v>
      </c>
      <c r="I27" s="10" t="s">
        <v>362</v>
      </c>
      <c r="J27" s="10" t="s">
        <v>362</v>
      </c>
      <c r="K27" s="10" t="s">
        <v>362</v>
      </c>
      <c r="L27" s="10" t="s">
        <v>362</v>
      </c>
      <c r="M27" s="6">
        <f t="shared" si="0"/>
        <v>0</v>
      </c>
    </row>
    <row r="28" spans="1:13" ht="20" customHeight="1" x14ac:dyDescent="0.2">
      <c r="A28" s="15" t="s">
        <v>16</v>
      </c>
      <c r="B28" s="10">
        <v>3</v>
      </c>
      <c r="C28" s="10">
        <v>2</v>
      </c>
      <c r="D28" s="20">
        <v>1</v>
      </c>
      <c r="E28" s="20">
        <v>1</v>
      </c>
      <c r="F28" s="20">
        <v>1</v>
      </c>
      <c r="G28" s="20">
        <v>2</v>
      </c>
      <c r="H28" s="20">
        <v>2</v>
      </c>
      <c r="I28" s="20">
        <v>2</v>
      </c>
      <c r="J28" s="20">
        <v>2</v>
      </c>
      <c r="K28" s="20">
        <v>2</v>
      </c>
      <c r="L28" s="20">
        <v>2</v>
      </c>
      <c r="M28" s="6">
        <f t="shared" si="0"/>
        <v>20</v>
      </c>
    </row>
    <row r="29" spans="1:13" ht="20" customHeight="1" x14ac:dyDescent="0.2">
      <c r="A29" s="15" t="s">
        <v>214</v>
      </c>
      <c r="B29" s="10">
        <v>3</v>
      </c>
      <c r="C29" s="10">
        <v>2</v>
      </c>
      <c r="D29" s="20">
        <v>1</v>
      </c>
      <c r="E29" s="20">
        <v>1</v>
      </c>
      <c r="F29" s="20">
        <v>1</v>
      </c>
      <c r="G29" s="20">
        <v>2</v>
      </c>
      <c r="H29" s="20">
        <v>2</v>
      </c>
      <c r="I29" s="20">
        <v>2</v>
      </c>
      <c r="J29" s="20">
        <v>2</v>
      </c>
      <c r="K29" s="20">
        <v>2</v>
      </c>
      <c r="L29" s="20">
        <v>2</v>
      </c>
      <c r="M29" s="6">
        <f t="shared" si="0"/>
        <v>20</v>
      </c>
    </row>
    <row r="30" spans="1:13" ht="20" customHeight="1" x14ac:dyDescent="0.2">
      <c r="A30" s="15" t="s">
        <v>293</v>
      </c>
      <c r="B30" s="10">
        <v>0</v>
      </c>
      <c r="C30" s="1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6">
        <f t="shared" si="0"/>
        <v>0</v>
      </c>
    </row>
    <row r="31" spans="1:13" ht="20" customHeight="1" x14ac:dyDescent="0.2">
      <c r="A31" s="15" t="s">
        <v>85</v>
      </c>
      <c r="B31" s="10">
        <v>0</v>
      </c>
      <c r="C31" s="1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6">
        <f t="shared" si="0"/>
        <v>0</v>
      </c>
    </row>
    <row r="32" spans="1:13" ht="20" hidden="1" customHeight="1" x14ac:dyDescent="0.2">
      <c r="A32" s="15" t="s">
        <v>149</v>
      </c>
      <c r="B32" s="10" t="s">
        <v>362</v>
      </c>
      <c r="C32" s="10" t="s">
        <v>362</v>
      </c>
      <c r="D32" s="10" t="s">
        <v>362</v>
      </c>
      <c r="E32" s="10" t="s">
        <v>362</v>
      </c>
      <c r="F32" s="10" t="s">
        <v>362</v>
      </c>
      <c r="G32" s="10" t="s">
        <v>362</v>
      </c>
      <c r="H32" s="10" t="s">
        <v>362</v>
      </c>
      <c r="I32" s="10" t="s">
        <v>362</v>
      </c>
      <c r="J32" s="10" t="s">
        <v>362</v>
      </c>
      <c r="K32" s="10" t="s">
        <v>362</v>
      </c>
      <c r="L32" s="10" t="s">
        <v>362</v>
      </c>
      <c r="M32" s="6">
        <f t="shared" si="0"/>
        <v>0</v>
      </c>
    </row>
    <row r="33" spans="1:13" ht="20" hidden="1" customHeight="1" x14ac:dyDescent="0.2">
      <c r="A33" s="15" t="s">
        <v>222</v>
      </c>
      <c r="B33" s="10" t="s">
        <v>362</v>
      </c>
      <c r="C33" s="10" t="s">
        <v>362</v>
      </c>
      <c r="D33" s="10" t="s">
        <v>362</v>
      </c>
      <c r="E33" s="10" t="s">
        <v>362</v>
      </c>
      <c r="F33" s="10" t="s">
        <v>362</v>
      </c>
      <c r="G33" s="10" t="s">
        <v>362</v>
      </c>
      <c r="H33" s="10" t="s">
        <v>362</v>
      </c>
      <c r="I33" s="10" t="s">
        <v>362</v>
      </c>
      <c r="J33" s="10" t="s">
        <v>362</v>
      </c>
      <c r="K33" s="10" t="s">
        <v>362</v>
      </c>
      <c r="L33" s="10" t="s">
        <v>362</v>
      </c>
      <c r="M33" s="6">
        <f t="shared" si="0"/>
        <v>0</v>
      </c>
    </row>
    <row r="34" spans="1:13" ht="20" hidden="1" customHeight="1" x14ac:dyDescent="0.2">
      <c r="A34" s="15" t="s">
        <v>213</v>
      </c>
      <c r="B34" s="10" t="s">
        <v>362</v>
      </c>
      <c r="C34" s="10" t="s">
        <v>362</v>
      </c>
      <c r="D34" s="10" t="s">
        <v>362</v>
      </c>
      <c r="E34" s="10" t="s">
        <v>362</v>
      </c>
      <c r="F34" s="10" t="s">
        <v>362</v>
      </c>
      <c r="G34" s="10" t="s">
        <v>362</v>
      </c>
      <c r="H34" s="10" t="s">
        <v>362</v>
      </c>
      <c r="I34" s="10" t="s">
        <v>362</v>
      </c>
      <c r="J34" s="10" t="s">
        <v>362</v>
      </c>
      <c r="K34" s="10" t="s">
        <v>362</v>
      </c>
      <c r="L34" s="10" t="s">
        <v>362</v>
      </c>
      <c r="M34" s="6">
        <f t="shared" si="0"/>
        <v>0</v>
      </c>
    </row>
    <row r="35" spans="1:13" ht="20" hidden="1" customHeight="1" x14ac:dyDescent="0.2">
      <c r="A35" s="15" t="s">
        <v>93</v>
      </c>
      <c r="B35" s="10" t="s">
        <v>362</v>
      </c>
      <c r="C35" s="10" t="s">
        <v>362</v>
      </c>
      <c r="D35" s="10" t="s">
        <v>362</v>
      </c>
      <c r="E35" s="10" t="s">
        <v>362</v>
      </c>
      <c r="F35" s="10" t="s">
        <v>362</v>
      </c>
      <c r="G35" s="10" t="s">
        <v>362</v>
      </c>
      <c r="H35" s="10" t="s">
        <v>362</v>
      </c>
      <c r="I35" s="10" t="s">
        <v>362</v>
      </c>
      <c r="J35" s="10" t="s">
        <v>362</v>
      </c>
      <c r="K35" s="10" t="s">
        <v>362</v>
      </c>
      <c r="L35" s="10" t="s">
        <v>362</v>
      </c>
      <c r="M35" s="6">
        <f t="shared" si="0"/>
        <v>0</v>
      </c>
    </row>
    <row r="36" spans="1:13" ht="20" hidden="1" customHeight="1" x14ac:dyDescent="0.2">
      <c r="A36" s="15" t="s">
        <v>134</v>
      </c>
      <c r="B36" s="10" t="s">
        <v>362</v>
      </c>
      <c r="C36" s="10" t="s">
        <v>362</v>
      </c>
      <c r="D36" s="10" t="s">
        <v>362</v>
      </c>
      <c r="E36" s="10" t="s">
        <v>362</v>
      </c>
      <c r="F36" s="10" t="s">
        <v>362</v>
      </c>
      <c r="G36" s="10" t="s">
        <v>362</v>
      </c>
      <c r="H36" s="10" t="s">
        <v>362</v>
      </c>
      <c r="I36" s="10" t="s">
        <v>362</v>
      </c>
      <c r="J36" s="10" t="s">
        <v>362</v>
      </c>
      <c r="K36" s="10" t="s">
        <v>362</v>
      </c>
      <c r="L36" s="10" t="s">
        <v>362</v>
      </c>
      <c r="M36" s="6">
        <f t="shared" si="0"/>
        <v>0</v>
      </c>
    </row>
    <row r="37" spans="1:13" ht="20" customHeight="1" x14ac:dyDescent="0.2">
      <c r="A37" s="15" t="s">
        <v>216</v>
      </c>
      <c r="B37" s="10">
        <v>0</v>
      </c>
      <c r="C37" s="1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2</v>
      </c>
      <c r="I37" s="20">
        <v>0</v>
      </c>
      <c r="J37" s="20">
        <v>0</v>
      </c>
      <c r="K37" s="20">
        <v>0</v>
      </c>
      <c r="L37" s="20">
        <v>0</v>
      </c>
      <c r="M37" s="6">
        <f t="shared" si="0"/>
        <v>2</v>
      </c>
    </row>
    <row r="38" spans="1:13" ht="20" customHeight="1" x14ac:dyDescent="0.2">
      <c r="A38" s="15" t="s">
        <v>256</v>
      </c>
      <c r="B38" s="10">
        <v>0</v>
      </c>
      <c r="C38" s="10">
        <v>0</v>
      </c>
      <c r="D38" s="20">
        <v>0</v>
      </c>
      <c r="E38" s="20">
        <v>0</v>
      </c>
      <c r="F38" s="20">
        <v>1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6">
        <f t="shared" si="0"/>
        <v>1</v>
      </c>
    </row>
    <row r="39" spans="1:13" ht="20" customHeight="1" x14ac:dyDescent="0.2">
      <c r="A39" s="15" t="s">
        <v>125</v>
      </c>
      <c r="B39" s="10">
        <v>0</v>
      </c>
      <c r="C39" s="10">
        <v>0</v>
      </c>
      <c r="D39" s="20">
        <v>0</v>
      </c>
      <c r="E39" s="20">
        <v>0</v>
      </c>
      <c r="F39" s="20">
        <v>1</v>
      </c>
      <c r="G39" s="20">
        <v>0</v>
      </c>
      <c r="H39" s="20">
        <v>0</v>
      </c>
      <c r="I39" s="20">
        <v>1</v>
      </c>
      <c r="J39" s="20">
        <v>1</v>
      </c>
      <c r="K39" s="20">
        <v>0</v>
      </c>
      <c r="L39" s="20">
        <v>1</v>
      </c>
      <c r="M39" s="6">
        <f t="shared" si="0"/>
        <v>4</v>
      </c>
    </row>
    <row r="40" spans="1:13" ht="20" customHeight="1" x14ac:dyDescent="0.2">
      <c r="A40" s="15" t="s">
        <v>173</v>
      </c>
      <c r="B40" s="10">
        <v>0</v>
      </c>
      <c r="C40" s="10">
        <v>0</v>
      </c>
      <c r="D40" s="20">
        <v>0</v>
      </c>
      <c r="E40" s="20">
        <v>0</v>
      </c>
      <c r="F40" s="20">
        <v>1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6">
        <f t="shared" si="0"/>
        <v>1</v>
      </c>
    </row>
    <row r="41" spans="1:13" ht="20" hidden="1" customHeight="1" x14ac:dyDescent="0.2">
      <c r="A41" s="15" t="s">
        <v>90</v>
      </c>
      <c r="B41" s="10" t="s">
        <v>362</v>
      </c>
      <c r="C41" s="10" t="s">
        <v>362</v>
      </c>
      <c r="D41" s="10" t="s">
        <v>362</v>
      </c>
      <c r="E41" s="10" t="s">
        <v>362</v>
      </c>
      <c r="F41" s="10" t="s">
        <v>362</v>
      </c>
      <c r="G41" s="10" t="s">
        <v>362</v>
      </c>
      <c r="H41" s="10" t="s">
        <v>362</v>
      </c>
      <c r="I41" s="10" t="s">
        <v>362</v>
      </c>
      <c r="J41" s="10" t="s">
        <v>362</v>
      </c>
      <c r="K41" s="10" t="s">
        <v>362</v>
      </c>
      <c r="L41" s="10" t="s">
        <v>362</v>
      </c>
      <c r="M41" s="6">
        <f t="shared" si="0"/>
        <v>0</v>
      </c>
    </row>
    <row r="42" spans="1:13" ht="20" customHeight="1" x14ac:dyDescent="0.2">
      <c r="A42" s="15" t="s">
        <v>102</v>
      </c>
      <c r="B42" s="10">
        <v>0</v>
      </c>
      <c r="C42" s="1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6">
        <f t="shared" si="0"/>
        <v>0</v>
      </c>
    </row>
    <row r="43" spans="1:13" ht="20" customHeight="1" x14ac:dyDescent="0.2">
      <c r="A43" s="15" t="s">
        <v>136</v>
      </c>
      <c r="B43" s="10">
        <v>0</v>
      </c>
      <c r="C43" s="10">
        <v>1</v>
      </c>
      <c r="D43" s="20">
        <v>1</v>
      </c>
      <c r="E43" s="20">
        <v>0</v>
      </c>
      <c r="F43" s="20">
        <v>1</v>
      </c>
      <c r="G43" s="20">
        <v>2</v>
      </c>
      <c r="H43" s="20">
        <v>2</v>
      </c>
      <c r="I43" s="20">
        <v>0</v>
      </c>
      <c r="J43" s="20">
        <v>0</v>
      </c>
      <c r="K43" s="20">
        <v>0</v>
      </c>
      <c r="L43" s="20">
        <v>0</v>
      </c>
      <c r="M43" s="6">
        <f t="shared" si="0"/>
        <v>7</v>
      </c>
    </row>
    <row r="44" spans="1:13" ht="20" hidden="1" customHeight="1" x14ac:dyDescent="0.2">
      <c r="A44" s="15" t="s">
        <v>187</v>
      </c>
      <c r="B44" s="10" t="s">
        <v>362</v>
      </c>
      <c r="C44" s="10" t="s">
        <v>362</v>
      </c>
      <c r="D44" s="10" t="s">
        <v>362</v>
      </c>
      <c r="E44" s="10" t="s">
        <v>362</v>
      </c>
      <c r="F44" s="10" t="s">
        <v>362</v>
      </c>
      <c r="G44" s="10" t="s">
        <v>362</v>
      </c>
      <c r="H44" s="10" t="s">
        <v>362</v>
      </c>
      <c r="I44" s="10" t="s">
        <v>362</v>
      </c>
      <c r="J44" s="10" t="s">
        <v>362</v>
      </c>
      <c r="K44" s="10" t="s">
        <v>362</v>
      </c>
      <c r="L44" s="10" t="s">
        <v>362</v>
      </c>
      <c r="M44" s="6">
        <f t="shared" si="0"/>
        <v>0</v>
      </c>
    </row>
    <row r="45" spans="1:13" ht="20" hidden="1" customHeight="1" x14ac:dyDescent="0.2">
      <c r="A45" s="15" t="s">
        <v>296</v>
      </c>
      <c r="B45" s="10" t="s">
        <v>362</v>
      </c>
      <c r="C45" s="10" t="s">
        <v>362</v>
      </c>
      <c r="D45" s="10" t="s">
        <v>362</v>
      </c>
      <c r="E45" s="10" t="s">
        <v>362</v>
      </c>
      <c r="F45" s="10" t="s">
        <v>362</v>
      </c>
      <c r="G45" s="10" t="s">
        <v>362</v>
      </c>
      <c r="H45" s="10" t="s">
        <v>362</v>
      </c>
      <c r="I45" s="10" t="s">
        <v>362</v>
      </c>
      <c r="J45" s="10" t="s">
        <v>362</v>
      </c>
      <c r="K45" s="10" t="s">
        <v>362</v>
      </c>
      <c r="L45" s="10" t="s">
        <v>362</v>
      </c>
      <c r="M45" s="6">
        <f t="shared" si="0"/>
        <v>0</v>
      </c>
    </row>
    <row r="46" spans="1:13" ht="20" customHeight="1" x14ac:dyDescent="0.2">
      <c r="A46" s="15" t="s">
        <v>162</v>
      </c>
      <c r="B46" s="10">
        <v>0</v>
      </c>
      <c r="C46" s="1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6">
        <f t="shared" si="0"/>
        <v>0</v>
      </c>
    </row>
    <row r="47" spans="1:13" ht="20" customHeight="1" x14ac:dyDescent="0.2">
      <c r="A47" s="15" t="s">
        <v>130</v>
      </c>
      <c r="B47" s="10">
        <v>1</v>
      </c>
      <c r="C47" s="10">
        <v>2</v>
      </c>
      <c r="D47" s="20">
        <v>1</v>
      </c>
      <c r="E47" s="20">
        <v>1</v>
      </c>
      <c r="F47" s="20">
        <v>1</v>
      </c>
      <c r="G47" s="20">
        <v>0</v>
      </c>
      <c r="H47" s="20">
        <v>2</v>
      </c>
      <c r="I47" s="20">
        <v>2</v>
      </c>
      <c r="J47" s="20">
        <v>2</v>
      </c>
      <c r="K47" s="20">
        <v>2</v>
      </c>
      <c r="L47" s="20">
        <v>2</v>
      </c>
      <c r="M47" s="6">
        <f t="shared" si="0"/>
        <v>16</v>
      </c>
    </row>
    <row r="48" spans="1:13" ht="20" customHeight="1" x14ac:dyDescent="0.2">
      <c r="A48" s="15" t="s">
        <v>2</v>
      </c>
      <c r="B48" s="10">
        <v>3</v>
      </c>
      <c r="C48" s="10">
        <v>2</v>
      </c>
      <c r="D48" s="20">
        <v>1</v>
      </c>
      <c r="E48" s="20">
        <v>1</v>
      </c>
      <c r="F48" s="20">
        <v>1</v>
      </c>
      <c r="G48" s="20">
        <v>0</v>
      </c>
      <c r="H48" s="20">
        <v>2</v>
      </c>
      <c r="I48" s="20">
        <v>2</v>
      </c>
      <c r="J48" s="20">
        <v>2</v>
      </c>
      <c r="K48" s="20">
        <v>2</v>
      </c>
      <c r="L48" s="20">
        <v>2</v>
      </c>
      <c r="M48" s="6">
        <f t="shared" si="0"/>
        <v>18</v>
      </c>
    </row>
    <row r="49" spans="1:13" ht="20" hidden="1" customHeight="1" x14ac:dyDescent="0.2">
      <c r="A49" s="15" t="s">
        <v>76</v>
      </c>
      <c r="B49" s="10" t="s">
        <v>362</v>
      </c>
      <c r="C49" s="10" t="s">
        <v>362</v>
      </c>
      <c r="D49" s="10" t="s">
        <v>362</v>
      </c>
      <c r="E49" s="10" t="s">
        <v>362</v>
      </c>
      <c r="F49" s="10" t="s">
        <v>362</v>
      </c>
      <c r="G49" s="10" t="s">
        <v>362</v>
      </c>
      <c r="H49" s="10" t="s">
        <v>362</v>
      </c>
      <c r="I49" s="10" t="s">
        <v>362</v>
      </c>
      <c r="J49" s="10" t="s">
        <v>362</v>
      </c>
      <c r="K49" s="10" t="s">
        <v>362</v>
      </c>
      <c r="L49" s="10" t="s">
        <v>362</v>
      </c>
      <c r="M49" s="6">
        <f t="shared" si="0"/>
        <v>0</v>
      </c>
    </row>
    <row r="50" spans="1:13" ht="20" customHeight="1" x14ac:dyDescent="0.2">
      <c r="A50" s="15" t="s">
        <v>53</v>
      </c>
      <c r="B50" s="10">
        <v>0</v>
      </c>
      <c r="C50" s="10">
        <v>0</v>
      </c>
      <c r="D50" s="20">
        <v>0</v>
      </c>
      <c r="E50" s="20">
        <v>0</v>
      </c>
      <c r="F50" s="20">
        <v>1</v>
      </c>
      <c r="G50" s="20">
        <v>0</v>
      </c>
      <c r="H50" s="20">
        <v>1</v>
      </c>
      <c r="I50" s="20">
        <v>1</v>
      </c>
      <c r="J50" s="20">
        <v>0</v>
      </c>
      <c r="K50" s="20">
        <v>0</v>
      </c>
      <c r="L50" s="20">
        <v>0</v>
      </c>
      <c r="M50" s="6">
        <f t="shared" si="0"/>
        <v>3</v>
      </c>
    </row>
    <row r="51" spans="1:13" ht="20" customHeight="1" x14ac:dyDescent="0.2">
      <c r="A51" s="15" t="s">
        <v>146</v>
      </c>
      <c r="B51" s="10">
        <v>0</v>
      </c>
      <c r="C51" s="1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2</v>
      </c>
      <c r="I51" s="20">
        <v>0</v>
      </c>
      <c r="J51" s="20">
        <v>0</v>
      </c>
      <c r="K51" s="20">
        <v>0</v>
      </c>
      <c r="L51" s="20">
        <v>0</v>
      </c>
      <c r="M51" s="6">
        <f t="shared" si="0"/>
        <v>2</v>
      </c>
    </row>
    <row r="52" spans="1:13" ht="20" hidden="1" customHeight="1" x14ac:dyDescent="0.2">
      <c r="A52" s="15" t="s">
        <v>117</v>
      </c>
      <c r="B52" s="10" t="s">
        <v>362</v>
      </c>
      <c r="C52" s="10" t="s">
        <v>362</v>
      </c>
      <c r="D52" s="10" t="s">
        <v>362</v>
      </c>
      <c r="E52" s="10" t="s">
        <v>362</v>
      </c>
      <c r="F52" s="10" t="s">
        <v>362</v>
      </c>
      <c r="G52" s="10" t="s">
        <v>362</v>
      </c>
      <c r="H52" s="10" t="s">
        <v>362</v>
      </c>
      <c r="I52" s="10" t="s">
        <v>362</v>
      </c>
      <c r="J52" s="10" t="s">
        <v>362</v>
      </c>
      <c r="K52" s="10" t="s">
        <v>362</v>
      </c>
      <c r="L52" s="10" t="s">
        <v>362</v>
      </c>
      <c r="M52" s="6">
        <f t="shared" si="0"/>
        <v>0</v>
      </c>
    </row>
    <row r="53" spans="1:13" ht="20" hidden="1" customHeight="1" x14ac:dyDescent="0.2">
      <c r="A53" s="15" t="s">
        <v>91</v>
      </c>
      <c r="B53" s="10" t="s">
        <v>362</v>
      </c>
      <c r="C53" s="10" t="s">
        <v>362</v>
      </c>
      <c r="D53" s="10" t="s">
        <v>362</v>
      </c>
      <c r="E53" s="10" t="s">
        <v>362</v>
      </c>
      <c r="F53" s="10" t="s">
        <v>362</v>
      </c>
      <c r="G53" s="10" t="s">
        <v>362</v>
      </c>
      <c r="H53" s="10" t="s">
        <v>362</v>
      </c>
      <c r="I53" s="10" t="s">
        <v>362</v>
      </c>
      <c r="J53" s="10" t="s">
        <v>362</v>
      </c>
      <c r="K53" s="10" t="s">
        <v>362</v>
      </c>
      <c r="L53" s="10" t="s">
        <v>362</v>
      </c>
      <c r="M53" s="6">
        <f t="shared" si="0"/>
        <v>0</v>
      </c>
    </row>
    <row r="54" spans="1:13" ht="20" customHeight="1" x14ac:dyDescent="0.2">
      <c r="A54" s="15" t="s">
        <v>145</v>
      </c>
      <c r="B54" s="10">
        <v>1</v>
      </c>
      <c r="C54" s="10">
        <v>1</v>
      </c>
      <c r="D54" s="20">
        <v>1</v>
      </c>
      <c r="E54" s="20">
        <v>0</v>
      </c>
      <c r="F54" s="20">
        <v>0</v>
      </c>
      <c r="G54" s="20">
        <v>0</v>
      </c>
      <c r="H54" s="20">
        <v>2</v>
      </c>
      <c r="I54" s="20">
        <v>0</v>
      </c>
      <c r="J54" s="20">
        <v>0</v>
      </c>
      <c r="K54" s="20">
        <v>1</v>
      </c>
      <c r="L54" s="20">
        <v>1</v>
      </c>
      <c r="M54" s="6">
        <f t="shared" si="0"/>
        <v>7</v>
      </c>
    </row>
    <row r="55" spans="1:13" ht="20" customHeight="1" x14ac:dyDescent="0.2">
      <c r="A55" s="15" t="s">
        <v>289</v>
      </c>
      <c r="B55" s="10">
        <v>1</v>
      </c>
      <c r="C55" s="10">
        <v>2</v>
      </c>
      <c r="D55" s="20">
        <v>1</v>
      </c>
      <c r="E55" s="20">
        <v>1</v>
      </c>
      <c r="F55" s="20">
        <v>1</v>
      </c>
      <c r="G55" s="20">
        <v>2</v>
      </c>
      <c r="H55" s="20">
        <v>2</v>
      </c>
      <c r="I55" s="20">
        <v>0</v>
      </c>
      <c r="J55" s="20">
        <v>1</v>
      </c>
      <c r="K55" s="20">
        <v>0</v>
      </c>
      <c r="L55" s="20">
        <v>1</v>
      </c>
      <c r="M55" s="6">
        <f t="shared" si="0"/>
        <v>12</v>
      </c>
    </row>
    <row r="56" spans="1:13" ht="20" customHeight="1" x14ac:dyDescent="0.2">
      <c r="A56" s="15" t="s">
        <v>259</v>
      </c>
      <c r="B56" s="10">
        <v>1</v>
      </c>
      <c r="C56" s="10">
        <v>1</v>
      </c>
      <c r="D56" s="20">
        <v>0</v>
      </c>
      <c r="E56" s="20">
        <v>0</v>
      </c>
      <c r="F56" s="20">
        <v>1</v>
      </c>
      <c r="G56" s="20">
        <v>2</v>
      </c>
      <c r="H56" s="20">
        <v>0</v>
      </c>
      <c r="I56" s="20">
        <v>1</v>
      </c>
      <c r="J56" s="20">
        <v>2</v>
      </c>
      <c r="K56" s="20">
        <v>1</v>
      </c>
      <c r="L56" s="20">
        <v>1</v>
      </c>
      <c r="M56" s="6">
        <f t="shared" si="0"/>
        <v>10</v>
      </c>
    </row>
    <row r="57" spans="1:13" ht="20" customHeight="1" x14ac:dyDescent="0.2">
      <c r="A57" s="15" t="s">
        <v>185</v>
      </c>
      <c r="B57" s="10">
        <v>0</v>
      </c>
      <c r="C57" s="1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6">
        <f t="shared" si="0"/>
        <v>0</v>
      </c>
    </row>
    <row r="58" spans="1:13" ht="20" customHeight="1" x14ac:dyDescent="0.2">
      <c r="A58" s="15" t="s">
        <v>200</v>
      </c>
      <c r="B58" s="10">
        <v>0</v>
      </c>
      <c r="C58" s="10">
        <v>2</v>
      </c>
      <c r="D58" s="20">
        <v>1</v>
      </c>
      <c r="E58" s="20">
        <v>0</v>
      </c>
      <c r="F58" s="20">
        <v>1</v>
      </c>
      <c r="G58" s="20">
        <v>2</v>
      </c>
      <c r="H58" s="20">
        <v>0</v>
      </c>
      <c r="I58" s="20">
        <v>0</v>
      </c>
      <c r="J58" s="20">
        <v>2</v>
      </c>
      <c r="K58" s="20">
        <v>1</v>
      </c>
      <c r="L58" s="20">
        <v>1</v>
      </c>
      <c r="M58" s="6">
        <f t="shared" si="0"/>
        <v>10</v>
      </c>
    </row>
    <row r="59" spans="1:13" ht="20" hidden="1" customHeight="1" x14ac:dyDescent="0.2">
      <c r="A59" s="15" t="s">
        <v>62</v>
      </c>
      <c r="B59" s="10" t="s">
        <v>362</v>
      </c>
      <c r="C59" s="10" t="s">
        <v>362</v>
      </c>
      <c r="D59" s="10" t="s">
        <v>362</v>
      </c>
      <c r="E59" s="10" t="s">
        <v>362</v>
      </c>
      <c r="F59" s="10" t="s">
        <v>362</v>
      </c>
      <c r="G59" s="10" t="s">
        <v>362</v>
      </c>
      <c r="H59" s="10" t="s">
        <v>362</v>
      </c>
      <c r="I59" s="10" t="s">
        <v>362</v>
      </c>
      <c r="J59" s="10" t="s">
        <v>362</v>
      </c>
      <c r="K59" s="10" t="s">
        <v>362</v>
      </c>
      <c r="L59" s="10" t="s">
        <v>362</v>
      </c>
      <c r="M59" s="6">
        <f t="shared" si="0"/>
        <v>0</v>
      </c>
    </row>
    <row r="60" spans="1:13" ht="20" hidden="1" customHeight="1" x14ac:dyDescent="0.2">
      <c r="A60" s="15" t="s">
        <v>232</v>
      </c>
      <c r="B60" s="10" t="s">
        <v>362</v>
      </c>
      <c r="C60" s="10" t="s">
        <v>362</v>
      </c>
      <c r="D60" s="10" t="s">
        <v>362</v>
      </c>
      <c r="E60" s="10" t="s">
        <v>362</v>
      </c>
      <c r="F60" s="10" t="s">
        <v>362</v>
      </c>
      <c r="G60" s="10" t="s">
        <v>362</v>
      </c>
      <c r="H60" s="10" t="s">
        <v>362</v>
      </c>
      <c r="I60" s="10" t="s">
        <v>362</v>
      </c>
      <c r="J60" s="10" t="s">
        <v>362</v>
      </c>
      <c r="K60" s="10" t="s">
        <v>362</v>
      </c>
      <c r="L60" s="10" t="s">
        <v>362</v>
      </c>
      <c r="M60" s="6">
        <f t="shared" si="0"/>
        <v>0</v>
      </c>
    </row>
    <row r="61" spans="1:13" ht="20" hidden="1" customHeight="1" x14ac:dyDescent="0.2">
      <c r="A61" s="15" t="s">
        <v>13</v>
      </c>
      <c r="B61" s="10" t="s">
        <v>362</v>
      </c>
      <c r="C61" s="10" t="s">
        <v>362</v>
      </c>
      <c r="D61" s="10" t="s">
        <v>362</v>
      </c>
      <c r="E61" s="10" t="s">
        <v>362</v>
      </c>
      <c r="F61" s="10" t="s">
        <v>362</v>
      </c>
      <c r="G61" s="10" t="s">
        <v>362</v>
      </c>
      <c r="H61" s="10" t="s">
        <v>362</v>
      </c>
      <c r="I61" s="10" t="s">
        <v>362</v>
      </c>
      <c r="J61" s="10" t="s">
        <v>362</v>
      </c>
      <c r="K61" s="10" t="s">
        <v>362</v>
      </c>
      <c r="L61" s="10" t="s">
        <v>362</v>
      </c>
      <c r="M61" s="6">
        <f t="shared" si="0"/>
        <v>0</v>
      </c>
    </row>
    <row r="62" spans="1:13" ht="20" hidden="1" customHeight="1" x14ac:dyDescent="0.2">
      <c r="A62" s="15" t="s">
        <v>88</v>
      </c>
      <c r="B62" s="10" t="s">
        <v>362</v>
      </c>
      <c r="C62" s="10" t="s">
        <v>362</v>
      </c>
      <c r="D62" s="10" t="s">
        <v>362</v>
      </c>
      <c r="E62" s="10" t="s">
        <v>362</v>
      </c>
      <c r="F62" s="10" t="s">
        <v>362</v>
      </c>
      <c r="G62" s="10" t="s">
        <v>362</v>
      </c>
      <c r="H62" s="10" t="s">
        <v>362</v>
      </c>
      <c r="I62" s="10" t="s">
        <v>362</v>
      </c>
      <c r="J62" s="10" t="s">
        <v>362</v>
      </c>
      <c r="K62" s="10" t="s">
        <v>362</v>
      </c>
      <c r="L62" s="10" t="s">
        <v>362</v>
      </c>
      <c r="M62" s="6">
        <f t="shared" si="0"/>
        <v>0</v>
      </c>
    </row>
    <row r="63" spans="1:13" ht="20" customHeight="1" x14ac:dyDescent="0.2">
      <c r="A63" s="15" t="s">
        <v>246</v>
      </c>
      <c r="B63" s="10">
        <v>0</v>
      </c>
      <c r="C63" s="10">
        <v>0</v>
      </c>
      <c r="D63" s="20">
        <v>0</v>
      </c>
      <c r="E63" s="20">
        <v>0</v>
      </c>
      <c r="F63" s="20">
        <v>0</v>
      </c>
      <c r="G63" s="20">
        <v>1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6">
        <f t="shared" si="0"/>
        <v>1</v>
      </c>
    </row>
    <row r="64" spans="1:13" ht="20" customHeight="1" x14ac:dyDescent="0.2">
      <c r="A64" s="15" t="s">
        <v>229</v>
      </c>
      <c r="B64" s="10">
        <v>0</v>
      </c>
      <c r="C64" s="10">
        <v>2</v>
      </c>
      <c r="D64" s="20">
        <v>1</v>
      </c>
      <c r="E64" s="20">
        <v>1</v>
      </c>
      <c r="F64" s="20">
        <v>1</v>
      </c>
      <c r="G64" s="20">
        <v>1</v>
      </c>
      <c r="H64" s="20">
        <v>2</v>
      </c>
      <c r="I64" s="20">
        <v>0</v>
      </c>
      <c r="J64" s="20">
        <v>2</v>
      </c>
      <c r="K64" s="20">
        <v>1</v>
      </c>
      <c r="L64" s="20">
        <v>1</v>
      </c>
      <c r="M64" s="6">
        <f t="shared" si="0"/>
        <v>12</v>
      </c>
    </row>
    <row r="65" spans="1:13" ht="20" customHeight="1" x14ac:dyDescent="0.2">
      <c r="A65" s="15" t="s">
        <v>174</v>
      </c>
      <c r="B65" s="10">
        <v>1</v>
      </c>
      <c r="C65" s="10">
        <v>1</v>
      </c>
      <c r="D65" s="20">
        <v>1</v>
      </c>
      <c r="E65" s="20">
        <v>1</v>
      </c>
      <c r="F65" s="20">
        <v>1</v>
      </c>
      <c r="G65" s="20">
        <v>0</v>
      </c>
      <c r="H65" s="20">
        <v>2</v>
      </c>
      <c r="I65" s="20">
        <v>1</v>
      </c>
      <c r="J65" s="20">
        <v>2</v>
      </c>
      <c r="K65" s="20">
        <v>0</v>
      </c>
      <c r="L65" s="20">
        <v>1</v>
      </c>
      <c r="M65" s="6">
        <f t="shared" si="0"/>
        <v>11</v>
      </c>
    </row>
    <row r="66" spans="1:13" ht="20" hidden="1" customHeight="1" x14ac:dyDescent="0.2">
      <c r="A66" s="15" t="s">
        <v>255</v>
      </c>
      <c r="B66" s="10" t="s">
        <v>362</v>
      </c>
      <c r="C66" s="10" t="s">
        <v>362</v>
      </c>
      <c r="D66" s="10" t="s">
        <v>362</v>
      </c>
      <c r="E66" s="10" t="s">
        <v>362</v>
      </c>
      <c r="F66" s="10" t="s">
        <v>362</v>
      </c>
      <c r="G66" s="10" t="s">
        <v>362</v>
      </c>
      <c r="H66" s="10" t="s">
        <v>362</v>
      </c>
      <c r="I66" s="10" t="s">
        <v>362</v>
      </c>
      <c r="J66" s="10" t="s">
        <v>362</v>
      </c>
      <c r="K66" s="10" t="s">
        <v>362</v>
      </c>
      <c r="L66" s="10" t="s">
        <v>362</v>
      </c>
      <c r="M66" s="6">
        <f t="shared" si="0"/>
        <v>0</v>
      </c>
    </row>
    <row r="67" spans="1:13" ht="20" customHeight="1" x14ac:dyDescent="0.2">
      <c r="A67" s="15" t="s">
        <v>15</v>
      </c>
      <c r="B67" s="10">
        <v>3</v>
      </c>
      <c r="C67" s="10">
        <v>2</v>
      </c>
      <c r="D67" s="20">
        <v>1</v>
      </c>
      <c r="E67" s="20">
        <v>1</v>
      </c>
      <c r="F67" s="20">
        <v>1</v>
      </c>
      <c r="G67" s="20">
        <v>2</v>
      </c>
      <c r="H67" s="20">
        <v>2</v>
      </c>
      <c r="I67" s="20">
        <v>2</v>
      </c>
      <c r="J67" s="20">
        <v>2</v>
      </c>
      <c r="K67" s="20">
        <v>2</v>
      </c>
      <c r="L67" s="20">
        <v>2</v>
      </c>
      <c r="M67" s="6">
        <f t="shared" ref="M67:M130" si="1">SUM(B67:L67)</f>
        <v>20</v>
      </c>
    </row>
    <row r="68" spans="1:13" ht="20" customHeight="1" x14ac:dyDescent="0.2">
      <c r="A68" s="15" t="s">
        <v>257</v>
      </c>
      <c r="B68" s="10">
        <v>0</v>
      </c>
      <c r="C68" s="1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6">
        <f t="shared" si="1"/>
        <v>0</v>
      </c>
    </row>
    <row r="69" spans="1:13" ht="20" customHeight="1" x14ac:dyDescent="0.2">
      <c r="A69" s="15" t="s">
        <v>202</v>
      </c>
      <c r="B69" s="10">
        <v>2</v>
      </c>
      <c r="C69" s="10">
        <v>1</v>
      </c>
      <c r="D69" s="20">
        <v>1</v>
      </c>
      <c r="E69" s="20">
        <v>1</v>
      </c>
      <c r="F69" s="20">
        <v>1</v>
      </c>
      <c r="G69" s="20">
        <v>2</v>
      </c>
      <c r="H69" s="20">
        <v>2</v>
      </c>
      <c r="I69" s="20">
        <v>2</v>
      </c>
      <c r="J69" s="20">
        <v>2</v>
      </c>
      <c r="K69" s="20">
        <v>2</v>
      </c>
      <c r="L69" s="20">
        <v>2</v>
      </c>
      <c r="M69" s="6">
        <f t="shared" si="1"/>
        <v>18</v>
      </c>
    </row>
    <row r="70" spans="1:13" ht="20" customHeight="1" x14ac:dyDescent="0.2">
      <c r="A70" s="15" t="s">
        <v>160</v>
      </c>
      <c r="B70" s="10">
        <v>0</v>
      </c>
      <c r="C70" s="1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6">
        <f t="shared" si="1"/>
        <v>0</v>
      </c>
    </row>
    <row r="71" spans="1:13" ht="20" customHeight="1" x14ac:dyDescent="0.2">
      <c r="A71" s="15" t="s">
        <v>120</v>
      </c>
      <c r="B71" s="10">
        <v>0</v>
      </c>
      <c r="C71" s="10">
        <v>2</v>
      </c>
      <c r="D71" s="20">
        <v>0</v>
      </c>
      <c r="E71" s="20">
        <v>1</v>
      </c>
      <c r="F71" s="20">
        <v>1</v>
      </c>
      <c r="G71" s="20">
        <v>2</v>
      </c>
      <c r="H71" s="20">
        <v>0</v>
      </c>
      <c r="I71" s="20">
        <v>0</v>
      </c>
      <c r="J71" s="20">
        <v>2</v>
      </c>
      <c r="K71" s="20">
        <v>2</v>
      </c>
      <c r="L71" s="20">
        <v>1</v>
      </c>
      <c r="M71" s="6">
        <f t="shared" si="1"/>
        <v>11</v>
      </c>
    </row>
    <row r="72" spans="1:13" ht="20" customHeight="1" x14ac:dyDescent="0.2">
      <c r="A72" s="15" t="s">
        <v>119</v>
      </c>
      <c r="B72" s="10">
        <v>0</v>
      </c>
      <c r="C72" s="10">
        <v>1</v>
      </c>
      <c r="D72" s="20">
        <v>0</v>
      </c>
      <c r="E72" s="20">
        <v>0</v>
      </c>
      <c r="F72" s="20">
        <v>1</v>
      </c>
      <c r="G72" s="20">
        <v>2</v>
      </c>
      <c r="H72" s="20">
        <v>0</v>
      </c>
      <c r="I72" s="20">
        <v>0</v>
      </c>
      <c r="J72" s="20">
        <v>1</v>
      </c>
      <c r="K72" s="20">
        <v>0</v>
      </c>
      <c r="L72" s="20">
        <v>1</v>
      </c>
      <c r="M72" s="6">
        <f t="shared" si="1"/>
        <v>6</v>
      </c>
    </row>
    <row r="73" spans="1:13" ht="20" customHeight="1" x14ac:dyDescent="0.2">
      <c r="A73" s="15" t="s">
        <v>170</v>
      </c>
      <c r="B73" s="10">
        <v>0</v>
      </c>
      <c r="C73" s="1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6">
        <f t="shared" si="1"/>
        <v>0</v>
      </c>
    </row>
    <row r="74" spans="1:13" ht="20" customHeight="1" x14ac:dyDescent="0.2">
      <c r="A74" s="15" t="s">
        <v>155</v>
      </c>
      <c r="B74" s="10">
        <v>0</v>
      </c>
      <c r="C74" s="10">
        <v>2</v>
      </c>
      <c r="D74" s="20">
        <v>0</v>
      </c>
      <c r="E74" s="20">
        <v>0</v>
      </c>
      <c r="F74" s="20">
        <v>1</v>
      </c>
      <c r="G74" s="20">
        <v>2</v>
      </c>
      <c r="H74" s="20">
        <v>0</v>
      </c>
      <c r="I74" s="20">
        <v>0</v>
      </c>
      <c r="J74" s="20">
        <v>1</v>
      </c>
      <c r="K74" s="20">
        <v>1</v>
      </c>
      <c r="L74" s="20">
        <v>1</v>
      </c>
      <c r="M74" s="6">
        <f t="shared" si="1"/>
        <v>8</v>
      </c>
    </row>
    <row r="75" spans="1:13" ht="20" customHeight="1" x14ac:dyDescent="0.2">
      <c r="A75" s="15" t="s">
        <v>94</v>
      </c>
      <c r="B75" s="10">
        <v>0</v>
      </c>
      <c r="C75" s="10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6">
        <f t="shared" si="1"/>
        <v>0</v>
      </c>
    </row>
    <row r="76" spans="1:13" ht="20" hidden="1" customHeight="1" x14ac:dyDescent="0.2">
      <c r="A76" s="15" t="s">
        <v>10</v>
      </c>
      <c r="B76" s="10" t="s">
        <v>362</v>
      </c>
      <c r="C76" s="10" t="s">
        <v>362</v>
      </c>
      <c r="D76" s="10" t="s">
        <v>362</v>
      </c>
      <c r="E76" s="10" t="s">
        <v>362</v>
      </c>
      <c r="F76" s="10" t="s">
        <v>362</v>
      </c>
      <c r="G76" s="10" t="s">
        <v>362</v>
      </c>
      <c r="H76" s="10" t="s">
        <v>362</v>
      </c>
      <c r="I76" s="10" t="s">
        <v>362</v>
      </c>
      <c r="J76" s="10" t="s">
        <v>362</v>
      </c>
      <c r="K76" s="10" t="s">
        <v>362</v>
      </c>
      <c r="L76" s="10" t="s">
        <v>362</v>
      </c>
      <c r="M76" s="6">
        <f t="shared" si="1"/>
        <v>0</v>
      </c>
    </row>
    <row r="77" spans="1:13" ht="20" customHeight="1" x14ac:dyDescent="0.2">
      <c r="A77" s="15" t="s">
        <v>74</v>
      </c>
      <c r="B77" s="10">
        <v>0</v>
      </c>
      <c r="C77" s="10"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6">
        <f t="shared" si="1"/>
        <v>0</v>
      </c>
    </row>
    <row r="78" spans="1:13" ht="20" customHeight="1" x14ac:dyDescent="0.2">
      <c r="A78" s="15" t="s">
        <v>32</v>
      </c>
      <c r="B78" s="10">
        <v>1</v>
      </c>
      <c r="C78" s="10">
        <v>2</v>
      </c>
      <c r="D78" s="20">
        <v>1</v>
      </c>
      <c r="E78" s="20">
        <v>1</v>
      </c>
      <c r="F78" s="20">
        <v>1</v>
      </c>
      <c r="G78" s="20">
        <v>2</v>
      </c>
      <c r="H78" s="20">
        <v>2</v>
      </c>
      <c r="I78" s="20">
        <v>2</v>
      </c>
      <c r="J78" s="20">
        <v>2</v>
      </c>
      <c r="K78" s="20">
        <v>2</v>
      </c>
      <c r="L78" s="20">
        <v>2</v>
      </c>
      <c r="M78" s="6">
        <f t="shared" si="1"/>
        <v>18</v>
      </c>
    </row>
    <row r="79" spans="1:13" ht="20" customHeight="1" x14ac:dyDescent="0.2">
      <c r="A79" s="15" t="s">
        <v>307</v>
      </c>
      <c r="B79" s="10">
        <v>0</v>
      </c>
      <c r="C79" s="1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6">
        <f t="shared" si="1"/>
        <v>0</v>
      </c>
    </row>
    <row r="80" spans="1:13" ht="20" customHeight="1" x14ac:dyDescent="0.2">
      <c r="A80" s="15" t="s">
        <v>17</v>
      </c>
      <c r="B80" s="10">
        <v>3</v>
      </c>
      <c r="C80" s="10">
        <v>2</v>
      </c>
      <c r="D80" s="20">
        <v>1</v>
      </c>
      <c r="E80" s="20">
        <v>1</v>
      </c>
      <c r="F80" s="20">
        <v>1</v>
      </c>
      <c r="G80" s="20">
        <v>2</v>
      </c>
      <c r="H80" s="20">
        <v>2</v>
      </c>
      <c r="I80" s="20">
        <v>2</v>
      </c>
      <c r="J80" s="20">
        <v>2</v>
      </c>
      <c r="K80" s="20">
        <v>2</v>
      </c>
      <c r="L80" s="20">
        <v>2</v>
      </c>
      <c r="M80" s="6">
        <f t="shared" si="1"/>
        <v>20</v>
      </c>
    </row>
    <row r="81" spans="1:13" ht="20" customHeight="1" x14ac:dyDescent="0.2">
      <c r="A81" s="15" t="s">
        <v>206</v>
      </c>
      <c r="B81" s="10">
        <v>0</v>
      </c>
      <c r="C81" s="1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6">
        <f t="shared" si="1"/>
        <v>0</v>
      </c>
    </row>
    <row r="82" spans="1:13" ht="20" customHeight="1" x14ac:dyDescent="0.2">
      <c r="A82" s="15" t="s">
        <v>298</v>
      </c>
      <c r="B82" s="10">
        <v>0</v>
      </c>
      <c r="C82" s="1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6">
        <f t="shared" si="1"/>
        <v>0</v>
      </c>
    </row>
    <row r="83" spans="1:13" ht="20" customHeight="1" x14ac:dyDescent="0.2">
      <c r="A83" s="15" t="s">
        <v>33</v>
      </c>
      <c r="B83" s="10">
        <v>0</v>
      </c>
      <c r="C83" s="10">
        <v>2</v>
      </c>
      <c r="D83" s="20">
        <v>1</v>
      </c>
      <c r="E83" s="20">
        <v>1</v>
      </c>
      <c r="F83" s="20">
        <v>1</v>
      </c>
      <c r="G83" s="20">
        <v>2</v>
      </c>
      <c r="H83" s="20">
        <v>2</v>
      </c>
      <c r="I83" s="20">
        <v>2</v>
      </c>
      <c r="J83" s="20">
        <v>2</v>
      </c>
      <c r="K83" s="20">
        <v>2</v>
      </c>
      <c r="L83" s="20">
        <v>1</v>
      </c>
      <c r="M83" s="6">
        <f t="shared" si="1"/>
        <v>16</v>
      </c>
    </row>
    <row r="84" spans="1:13" ht="20" hidden="1" customHeight="1" x14ac:dyDescent="0.2">
      <c r="A84" s="15" t="s">
        <v>78</v>
      </c>
      <c r="B84" s="10" t="s">
        <v>362</v>
      </c>
      <c r="C84" s="10" t="s">
        <v>362</v>
      </c>
      <c r="D84" s="10" t="s">
        <v>362</v>
      </c>
      <c r="E84" s="10" t="s">
        <v>362</v>
      </c>
      <c r="F84" s="10" t="s">
        <v>362</v>
      </c>
      <c r="G84" s="10" t="s">
        <v>362</v>
      </c>
      <c r="H84" s="10" t="s">
        <v>362</v>
      </c>
      <c r="I84" s="10" t="s">
        <v>362</v>
      </c>
      <c r="J84" s="10" t="s">
        <v>362</v>
      </c>
      <c r="K84" s="10" t="s">
        <v>362</v>
      </c>
      <c r="L84" s="10" t="s">
        <v>362</v>
      </c>
      <c r="M84" s="6">
        <f t="shared" si="1"/>
        <v>0</v>
      </c>
    </row>
    <row r="85" spans="1:13" ht="20" customHeight="1" x14ac:dyDescent="0.2">
      <c r="A85" s="15" t="s">
        <v>177</v>
      </c>
      <c r="B85" s="10">
        <v>0</v>
      </c>
      <c r="C85" s="10">
        <v>2</v>
      </c>
      <c r="D85" s="20">
        <v>0</v>
      </c>
      <c r="E85" s="20">
        <v>0</v>
      </c>
      <c r="F85" s="20">
        <v>0</v>
      </c>
      <c r="G85" s="20">
        <v>2</v>
      </c>
      <c r="H85" s="20">
        <v>2</v>
      </c>
      <c r="I85" s="20">
        <v>0</v>
      </c>
      <c r="J85" s="20">
        <v>0</v>
      </c>
      <c r="K85" s="20">
        <v>0</v>
      </c>
      <c r="L85" s="20">
        <v>1</v>
      </c>
      <c r="M85" s="6">
        <f t="shared" si="1"/>
        <v>7</v>
      </c>
    </row>
    <row r="86" spans="1:13" ht="20" hidden="1" customHeight="1" x14ac:dyDescent="0.2">
      <c r="A86" s="15" t="s">
        <v>242</v>
      </c>
      <c r="B86" s="10" t="s">
        <v>362</v>
      </c>
      <c r="C86" s="10" t="s">
        <v>362</v>
      </c>
      <c r="D86" s="10" t="s">
        <v>362</v>
      </c>
      <c r="E86" s="10" t="s">
        <v>362</v>
      </c>
      <c r="F86" s="10" t="s">
        <v>362</v>
      </c>
      <c r="G86" s="10" t="s">
        <v>362</v>
      </c>
      <c r="H86" s="10" t="s">
        <v>362</v>
      </c>
      <c r="I86" s="10" t="s">
        <v>362</v>
      </c>
      <c r="J86" s="10" t="s">
        <v>362</v>
      </c>
      <c r="K86" s="10" t="s">
        <v>362</v>
      </c>
      <c r="L86" s="10" t="s">
        <v>362</v>
      </c>
      <c r="M86" s="6">
        <f t="shared" si="1"/>
        <v>0</v>
      </c>
    </row>
    <row r="87" spans="1:13" ht="20" customHeight="1" x14ac:dyDescent="0.2">
      <c r="A87" s="15" t="s">
        <v>196</v>
      </c>
      <c r="B87" s="10">
        <v>1</v>
      </c>
      <c r="C87" s="10">
        <v>2</v>
      </c>
      <c r="D87" s="20">
        <v>0</v>
      </c>
      <c r="E87" s="20">
        <v>0</v>
      </c>
      <c r="F87" s="20">
        <v>1</v>
      </c>
      <c r="G87" s="20">
        <v>2</v>
      </c>
      <c r="H87" s="20">
        <v>2</v>
      </c>
      <c r="I87" s="20">
        <v>0</v>
      </c>
      <c r="J87" s="20">
        <v>0</v>
      </c>
      <c r="K87" s="20">
        <v>1</v>
      </c>
      <c r="L87" s="20">
        <v>1</v>
      </c>
      <c r="M87" s="6">
        <f t="shared" si="1"/>
        <v>10</v>
      </c>
    </row>
    <row r="88" spans="1:13" ht="20" hidden="1" customHeight="1" x14ac:dyDescent="0.2">
      <c r="A88" s="15" t="s">
        <v>184</v>
      </c>
      <c r="B88" s="10" t="s">
        <v>362</v>
      </c>
      <c r="C88" s="10" t="s">
        <v>362</v>
      </c>
      <c r="D88" s="10" t="s">
        <v>362</v>
      </c>
      <c r="E88" s="10" t="s">
        <v>362</v>
      </c>
      <c r="F88" s="10" t="s">
        <v>362</v>
      </c>
      <c r="G88" s="10" t="s">
        <v>362</v>
      </c>
      <c r="H88" s="10" t="s">
        <v>362</v>
      </c>
      <c r="I88" s="10" t="s">
        <v>362</v>
      </c>
      <c r="J88" s="10" t="s">
        <v>362</v>
      </c>
      <c r="K88" s="10" t="s">
        <v>362</v>
      </c>
      <c r="L88" s="10" t="s">
        <v>362</v>
      </c>
      <c r="M88" s="6">
        <f t="shared" si="1"/>
        <v>0</v>
      </c>
    </row>
    <row r="89" spans="1:13" ht="20" customHeight="1" x14ac:dyDescent="0.2">
      <c r="A89" s="15" t="s">
        <v>41</v>
      </c>
      <c r="B89" s="10">
        <v>0</v>
      </c>
      <c r="C89" s="10">
        <v>2</v>
      </c>
      <c r="D89" s="20">
        <v>1</v>
      </c>
      <c r="E89" s="20">
        <v>0</v>
      </c>
      <c r="F89" s="20">
        <v>1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6">
        <f t="shared" si="1"/>
        <v>4</v>
      </c>
    </row>
    <row r="90" spans="1:13" ht="20" customHeight="1" x14ac:dyDescent="0.2">
      <c r="A90" s="15" t="s">
        <v>14</v>
      </c>
      <c r="B90" s="10">
        <v>3</v>
      </c>
      <c r="C90" s="10">
        <v>2</v>
      </c>
      <c r="D90" s="20">
        <v>1</v>
      </c>
      <c r="E90" s="20">
        <v>1</v>
      </c>
      <c r="F90" s="20">
        <v>1</v>
      </c>
      <c r="G90" s="20">
        <v>2</v>
      </c>
      <c r="H90" s="20">
        <v>2</v>
      </c>
      <c r="I90" s="20">
        <v>2</v>
      </c>
      <c r="J90" s="20">
        <v>2</v>
      </c>
      <c r="K90" s="20">
        <v>2</v>
      </c>
      <c r="L90" s="20">
        <v>2</v>
      </c>
      <c r="M90" s="6">
        <f t="shared" si="1"/>
        <v>20</v>
      </c>
    </row>
    <row r="91" spans="1:13" ht="20" customHeight="1" x14ac:dyDescent="0.2">
      <c r="A91" s="15" t="s">
        <v>271</v>
      </c>
      <c r="B91" s="10">
        <v>0</v>
      </c>
      <c r="C91" s="1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2</v>
      </c>
      <c r="I91" s="20">
        <v>0</v>
      </c>
      <c r="J91" s="20">
        <v>0</v>
      </c>
      <c r="K91" s="20">
        <v>0</v>
      </c>
      <c r="L91" s="20">
        <v>1</v>
      </c>
      <c r="M91" s="6">
        <f t="shared" si="1"/>
        <v>3</v>
      </c>
    </row>
    <row r="92" spans="1:13" ht="20" customHeight="1" x14ac:dyDescent="0.2">
      <c r="A92" s="15" t="s">
        <v>161</v>
      </c>
      <c r="B92" s="10">
        <v>0</v>
      </c>
      <c r="C92" s="10">
        <v>1</v>
      </c>
      <c r="D92" s="20">
        <v>0</v>
      </c>
      <c r="E92" s="20">
        <v>0</v>
      </c>
      <c r="F92" s="20">
        <v>1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6">
        <f t="shared" si="1"/>
        <v>2</v>
      </c>
    </row>
    <row r="93" spans="1:13" ht="20" customHeight="1" x14ac:dyDescent="0.2">
      <c r="A93" s="15" t="s">
        <v>137</v>
      </c>
      <c r="B93" s="10">
        <v>1</v>
      </c>
      <c r="C93" s="10">
        <v>1</v>
      </c>
      <c r="D93" s="20">
        <v>0</v>
      </c>
      <c r="E93" s="20">
        <v>0</v>
      </c>
      <c r="F93" s="20">
        <v>1</v>
      </c>
      <c r="G93" s="20">
        <v>0</v>
      </c>
      <c r="H93" s="20">
        <v>2</v>
      </c>
      <c r="I93" s="20">
        <v>0</v>
      </c>
      <c r="J93" s="20">
        <v>1</v>
      </c>
      <c r="K93" s="20">
        <v>0</v>
      </c>
      <c r="L93" s="20">
        <v>1</v>
      </c>
      <c r="M93" s="6">
        <f t="shared" si="1"/>
        <v>7</v>
      </c>
    </row>
    <row r="94" spans="1:13" ht="20" customHeight="1" x14ac:dyDescent="0.2">
      <c r="A94" s="15" t="s">
        <v>5</v>
      </c>
      <c r="B94" s="10">
        <v>3</v>
      </c>
      <c r="C94" s="10">
        <v>1</v>
      </c>
      <c r="D94" s="20">
        <v>0</v>
      </c>
      <c r="E94" s="20">
        <v>1</v>
      </c>
      <c r="F94" s="20">
        <v>1</v>
      </c>
      <c r="G94" s="20">
        <v>2</v>
      </c>
      <c r="H94" s="20">
        <v>2</v>
      </c>
      <c r="I94" s="20">
        <v>2</v>
      </c>
      <c r="J94" s="20">
        <v>1</v>
      </c>
      <c r="K94" s="20">
        <v>1</v>
      </c>
      <c r="L94" s="20">
        <v>0</v>
      </c>
      <c r="M94" s="6">
        <f t="shared" si="1"/>
        <v>14</v>
      </c>
    </row>
    <row r="95" spans="1:13" ht="20" customHeight="1" x14ac:dyDescent="0.2">
      <c r="A95" s="15" t="s">
        <v>171</v>
      </c>
      <c r="B95" s="10">
        <v>0</v>
      </c>
      <c r="C95" s="10">
        <v>0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6">
        <f t="shared" si="1"/>
        <v>0</v>
      </c>
    </row>
    <row r="96" spans="1:13" ht="20" customHeight="1" x14ac:dyDescent="0.2">
      <c r="A96" s="15" t="s">
        <v>135</v>
      </c>
      <c r="B96" s="10">
        <v>0</v>
      </c>
      <c r="C96" s="10">
        <v>0</v>
      </c>
      <c r="D96" s="20">
        <v>0</v>
      </c>
      <c r="E96" s="20">
        <v>0</v>
      </c>
      <c r="F96" s="20">
        <v>1</v>
      </c>
      <c r="G96" s="20">
        <v>0</v>
      </c>
      <c r="H96" s="20">
        <v>1</v>
      </c>
      <c r="I96" s="20">
        <v>1</v>
      </c>
      <c r="J96" s="20">
        <v>0</v>
      </c>
      <c r="K96" s="20">
        <v>0</v>
      </c>
      <c r="L96" s="20">
        <v>1</v>
      </c>
      <c r="M96" s="6">
        <f t="shared" si="1"/>
        <v>4</v>
      </c>
    </row>
    <row r="97" spans="1:13" ht="20" customHeight="1" x14ac:dyDescent="0.2">
      <c r="A97" s="15" t="s">
        <v>207</v>
      </c>
      <c r="B97" s="10">
        <v>0</v>
      </c>
      <c r="C97" s="10">
        <v>0</v>
      </c>
      <c r="D97" s="20">
        <v>0</v>
      </c>
      <c r="E97" s="20">
        <v>0</v>
      </c>
      <c r="F97" s="20">
        <v>0</v>
      </c>
      <c r="G97" s="20">
        <v>1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6">
        <f t="shared" si="1"/>
        <v>1</v>
      </c>
    </row>
    <row r="98" spans="1:13" ht="20" customHeight="1" x14ac:dyDescent="0.2">
      <c r="A98" s="15" t="s">
        <v>199</v>
      </c>
      <c r="B98" s="10">
        <v>0</v>
      </c>
      <c r="C98" s="10">
        <v>1</v>
      </c>
      <c r="D98" s="20">
        <v>1</v>
      </c>
      <c r="E98" s="20">
        <v>0</v>
      </c>
      <c r="F98" s="20">
        <v>1</v>
      </c>
      <c r="G98" s="20">
        <v>0</v>
      </c>
      <c r="H98" s="20">
        <v>1</v>
      </c>
      <c r="I98" s="20">
        <v>2</v>
      </c>
      <c r="J98" s="20">
        <v>0</v>
      </c>
      <c r="K98" s="20">
        <v>0</v>
      </c>
      <c r="L98" s="20">
        <v>0</v>
      </c>
      <c r="M98" s="6">
        <f t="shared" si="1"/>
        <v>6</v>
      </c>
    </row>
    <row r="99" spans="1:13" ht="20" customHeight="1" x14ac:dyDescent="0.2">
      <c r="A99" s="15" t="s">
        <v>193</v>
      </c>
      <c r="B99" s="10">
        <v>0</v>
      </c>
      <c r="C99" s="10">
        <v>0</v>
      </c>
      <c r="D99" s="20">
        <v>0</v>
      </c>
      <c r="E99" s="20">
        <v>0</v>
      </c>
      <c r="F99" s="20">
        <v>1</v>
      </c>
      <c r="G99" s="20">
        <v>0</v>
      </c>
      <c r="H99" s="20">
        <v>1</v>
      </c>
      <c r="I99" s="20">
        <v>0</v>
      </c>
      <c r="J99" s="20">
        <v>0</v>
      </c>
      <c r="K99" s="20">
        <v>0</v>
      </c>
      <c r="L99" s="20">
        <v>0</v>
      </c>
      <c r="M99" s="6">
        <f t="shared" si="1"/>
        <v>2</v>
      </c>
    </row>
    <row r="100" spans="1:13" ht="20" customHeight="1" x14ac:dyDescent="0.2">
      <c r="A100" s="15" t="s">
        <v>4</v>
      </c>
      <c r="B100" s="10">
        <v>0</v>
      </c>
      <c r="C100" s="10">
        <v>2</v>
      </c>
      <c r="D100" s="20">
        <v>1</v>
      </c>
      <c r="E100" s="20">
        <v>1</v>
      </c>
      <c r="F100" s="20">
        <v>1</v>
      </c>
      <c r="G100" s="20">
        <v>0</v>
      </c>
      <c r="H100" s="20">
        <v>2</v>
      </c>
      <c r="I100" s="20">
        <v>0</v>
      </c>
      <c r="J100" s="20">
        <v>2</v>
      </c>
      <c r="K100" s="20">
        <v>0</v>
      </c>
      <c r="L100" s="20">
        <v>1</v>
      </c>
      <c r="M100" s="6">
        <f t="shared" si="1"/>
        <v>10</v>
      </c>
    </row>
    <row r="101" spans="1:13" ht="20" hidden="1" customHeight="1" x14ac:dyDescent="0.2">
      <c r="A101" s="15" t="s">
        <v>219</v>
      </c>
      <c r="B101" s="10" t="s">
        <v>362</v>
      </c>
      <c r="C101" s="10" t="s">
        <v>362</v>
      </c>
      <c r="D101" s="10" t="s">
        <v>362</v>
      </c>
      <c r="E101" s="10" t="s">
        <v>362</v>
      </c>
      <c r="F101" s="10" t="s">
        <v>362</v>
      </c>
      <c r="G101" s="10" t="s">
        <v>362</v>
      </c>
      <c r="H101" s="10" t="s">
        <v>362</v>
      </c>
      <c r="I101" s="10" t="s">
        <v>362</v>
      </c>
      <c r="J101" s="10" t="s">
        <v>362</v>
      </c>
      <c r="K101" s="10" t="s">
        <v>362</v>
      </c>
      <c r="L101" s="10" t="s">
        <v>362</v>
      </c>
      <c r="M101" s="6">
        <f t="shared" si="1"/>
        <v>0</v>
      </c>
    </row>
    <row r="102" spans="1:13" ht="20" customHeight="1" x14ac:dyDescent="0.2">
      <c r="A102" s="15" t="s">
        <v>294</v>
      </c>
      <c r="B102" s="10">
        <v>3</v>
      </c>
      <c r="C102" s="10">
        <v>2</v>
      </c>
      <c r="D102" s="20">
        <v>1</v>
      </c>
      <c r="E102" s="20">
        <v>1</v>
      </c>
      <c r="F102" s="20">
        <v>1</v>
      </c>
      <c r="G102" s="20">
        <v>2</v>
      </c>
      <c r="H102" s="20">
        <v>2</v>
      </c>
      <c r="I102" s="20">
        <v>2</v>
      </c>
      <c r="J102" s="20">
        <v>2</v>
      </c>
      <c r="K102" s="20">
        <v>2</v>
      </c>
      <c r="L102" s="20">
        <v>2</v>
      </c>
      <c r="M102" s="6">
        <f t="shared" si="1"/>
        <v>20</v>
      </c>
    </row>
    <row r="103" spans="1:13" ht="20" customHeight="1" x14ac:dyDescent="0.2">
      <c r="A103" s="15" t="s">
        <v>205</v>
      </c>
      <c r="B103" s="10">
        <v>1</v>
      </c>
      <c r="C103" s="10">
        <v>2</v>
      </c>
      <c r="D103" s="20">
        <v>0</v>
      </c>
      <c r="E103" s="20">
        <v>0</v>
      </c>
      <c r="F103" s="20">
        <v>1</v>
      </c>
      <c r="G103" s="20">
        <v>2</v>
      </c>
      <c r="H103" s="20">
        <v>0</v>
      </c>
      <c r="I103" s="20">
        <v>0</v>
      </c>
      <c r="J103" s="20">
        <v>1</v>
      </c>
      <c r="K103" s="20">
        <v>2</v>
      </c>
      <c r="L103" s="20">
        <v>0</v>
      </c>
      <c r="M103" s="6">
        <f t="shared" si="1"/>
        <v>9</v>
      </c>
    </row>
    <row r="104" spans="1:13" ht="20" hidden="1" customHeight="1" x14ac:dyDescent="0.2">
      <c r="A104" s="9" t="s">
        <v>70</v>
      </c>
      <c r="B104" s="10" t="s">
        <v>362</v>
      </c>
      <c r="C104" s="10" t="s">
        <v>362</v>
      </c>
      <c r="D104" s="10" t="s">
        <v>362</v>
      </c>
      <c r="E104" s="10" t="s">
        <v>362</v>
      </c>
      <c r="F104" s="10" t="s">
        <v>362</v>
      </c>
      <c r="G104" s="10" t="s">
        <v>362</v>
      </c>
      <c r="H104" s="10" t="s">
        <v>362</v>
      </c>
      <c r="I104" s="10" t="s">
        <v>362</v>
      </c>
      <c r="J104" s="10" t="s">
        <v>362</v>
      </c>
      <c r="K104" s="10" t="s">
        <v>362</v>
      </c>
      <c r="L104" s="10" t="s">
        <v>362</v>
      </c>
      <c r="M104" s="6">
        <f t="shared" si="1"/>
        <v>0</v>
      </c>
    </row>
    <row r="105" spans="1:13" ht="20" hidden="1" customHeight="1" x14ac:dyDescent="0.2">
      <c r="A105" s="15" t="s">
        <v>175</v>
      </c>
      <c r="B105" s="10" t="s">
        <v>362</v>
      </c>
      <c r="C105" s="10" t="s">
        <v>362</v>
      </c>
      <c r="D105" s="10" t="s">
        <v>362</v>
      </c>
      <c r="E105" s="10" t="s">
        <v>362</v>
      </c>
      <c r="F105" s="10" t="s">
        <v>362</v>
      </c>
      <c r="G105" s="10" t="s">
        <v>362</v>
      </c>
      <c r="H105" s="10" t="s">
        <v>362</v>
      </c>
      <c r="I105" s="10" t="s">
        <v>362</v>
      </c>
      <c r="J105" s="10" t="s">
        <v>362</v>
      </c>
      <c r="K105" s="10" t="s">
        <v>362</v>
      </c>
      <c r="L105" s="10" t="s">
        <v>362</v>
      </c>
      <c r="M105" s="6">
        <f t="shared" si="1"/>
        <v>0</v>
      </c>
    </row>
    <row r="106" spans="1:13" ht="20" customHeight="1" x14ac:dyDescent="0.2">
      <c r="A106" s="15" t="s">
        <v>237</v>
      </c>
      <c r="B106" s="10">
        <v>1</v>
      </c>
      <c r="C106" s="10">
        <v>0</v>
      </c>
      <c r="D106" s="20">
        <v>0</v>
      </c>
      <c r="E106" s="20">
        <v>0</v>
      </c>
      <c r="F106" s="20">
        <v>1</v>
      </c>
      <c r="G106" s="20">
        <v>0</v>
      </c>
      <c r="H106" s="20">
        <v>1</v>
      </c>
      <c r="I106" s="20">
        <v>0</v>
      </c>
      <c r="J106" s="20">
        <v>1</v>
      </c>
      <c r="K106" s="20">
        <v>0</v>
      </c>
      <c r="L106" s="20">
        <v>0</v>
      </c>
      <c r="M106" s="6">
        <f t="shared" si="1"/>
        <v>4</v>
      </c>
    </row>
    <row r="107" spans="1:13" ht="20" customHeight="1" x14ac:dyDescent="0.2">
      <c r="A107" s="15" t="s">
        <v>251</v>
      </c>
      <c r="B107" s="10">
        <v>1</v>
      </c>
      <c r="C107" s="10">
        <v>0</v>
      </c>
      <c r="D107" s="20">
        <v>0</v>
      </c>
      <c r="E107" s="20">
        <v>0</v>
      </c>
      <c r="F107" s="20">
        <v>1</v>
      </c>
      <c r="G107" s="20">
        <v>0</v>
      </c>
      <c r="H107" s="20">
        <v>1</v>
      </c>
      <c r="I107" s="20">
        <v>0</v>
      </c>
      <c r="J107" s="20">
        <v>0</v>
      </c>
      <c r="K107" s="20">
        <v>0</v>
      </c>
      <c r="L107" s="20">
        <v>0</v>
      </c>
      <c r="M107" s="6">
        <f t="shared" si="1"/>
        <v>3</v>
      </c>
    </row>
    <row r="108" spans="1:13" ht="20" customHeight="1" x14ac:dyDescent="0.2">
      <c r="A108" s="15" t="s">
        <v>267</v>
      </c>
      <c r="B108" s="10">
        <v>3</v>
      </c>
      <c r="C108" s="10">
        <v>2</v>
      </c>
      <c r="D108" s="20">
        <v>1</v>
      </c>
      <c r="E108" s="20">
        <v>0</v>
      </c>
      <c r="F108" s="20">
        <v>1</v>
      </c>
      <c r="G108" s="20">
        <v>2</v>
      </c>
      <c r="H108" s="20">
        <v>2</v>
      </c>
      <c r="I108" s="20">
        <v>2</v>
      </c>
      <c r="J108" s="20">
        <v>2</v>
      </c>
      <c r="K108" s="20">
        <v>2</v>
      </c>
      <c r="L108" s="20">
        <v>0</v>
      </c>
      <c r="M108" s="6">
        <f t="shared" si="1"/>
        <v>17</v>
      </c>
    </row>
    <row r="109" spans="1:13" ht="20" customHeight="1" x14ac:dyDescent="0.2">
      <c r="A109" s="15" t="s">
        <v>282</v>
      </c>
      <c r="B109" s="10">
        <v>3</v>
      </c>
      <c r="C109" s="10">
        <v>2</v>
      </c>
      <c r="D109" s="20">
        <v>1</v>
      </c>
      <c r="E109" s="20">
        <v>1</v>
      </c>
      <c r="F109" s="20">
        <v>1</v>
      </c>
      <c r="G109" s="20">
        <v>2</v>
      </c>
      <c r="H109" s="20">
        <v>2</v>
      </c>
      <c r="I109" s="20">
        <v>2</v>
      </c>
      <c r="J109" s="20">
        <v>2</v>
      </c>
      <c r="K109" s="20">
        <v>2</v>
      </c>
      <c r="L109" s="20">
        <v>2</v>
      </c>
      <c r="M109" s="6">
        <f t="shared" si="1"/>
        <v>20</v>
      </c>
    </row>
    <row r="110" spans="1:13" ht="20" customHeight="1" x14ac:dyDescent="0.2">
      <c r="A110" s="15" t="s">
        <v>47</v>
      </c>
      <c r="B110" s="10">
        <v>0</v>
      </c>
      <c r="C110" s="10">
        <v>0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6">
        <f t="shared" si="1"/>
        <v>0</v>
      </c>
    </row>
    <row r="111" spans="1:13" ht="20" customHeight="1" x14ac:dyDescent="0.2">
      <c r="A111" s="15" t="s">
        <v>12</v>
      </c>
      <c r="B111" s="10">
        <v>3</v>
      </c>
      <c r="C111" s="10">
        <v>2</v>
      </c>
      <c r="D111" s="20">
        <v>1</v>
      </c>
      <c r="E111" s="20">
        <v>1</v>
      </c>
      <c r="F111" s="20">
        <v>1</v>
      </c>
      <c r="G111" s="20">
        <v>2</v>
      </c>
      <c r="H111" s="20">
        <v>2</v>
      </c>
      <c r="I111" s="20">
        <v>2</v>
      </c>
      <c r="J111" s="20">
        <v>2</v>
      </c>
      <c r="K111" s="20">
        <v>2</v>
      </c>
      <c r="L111" s="20">
        <v>2</v>
      </c>
      <c r="M111" s="6">
        <f t="shared" si="1"/>
        <v>20</v>
      </c>
    </row>
    <row r="112" spans="1:13" ht="20" customHeight="1" x14ac:dyDescent="0.2">
      <c r="A112" s="15" t="s">
        <v>248</v>
      </c>
      <c r="B112" s="10">
        <v>0</v>
      </c>
      <c r="C112" s="10">
        <v>0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6">
        <f t="shared" si="1"/>
        <v>0</v>
      </c>
    </row>
    <row r="113" spans="1:13" ht="20" customHeight="1" x14ac:dyDescent="0.2">
      <c r="A113" s="15" t="s">
        <v>40</v>
      </c>
      <c r="B113" s="10">
        <v>1</v>
      </c>
      <c r="C113" s="10">
        <v>1</v>
      </c>
      <c r="D113" s="20">
        <v>1</v>
      </c>
      <c r="E113" s="20">
        <v>0</v>
      </c>
      <c r="F113" s="20">
        <v>1</v>
      </c>
      <c r="G113" s="20">
        <v>2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6">
        <f t="shared" si="1"/>
        <v>6</v>
      </c>
    </row>
    <row r="114" spans="1:13" ht="20" customHeight="1" x14ac:dyDescent="0.2">
      <c r="A114" s="15" t="s">
        <v>31</v>
      </c>
      <c r="B114" s="10">
        <v>3</v>
      </c>
      <c r="C114" s="10">
        <v>2</v>
      </c>
      <c r="D114" s="20">
        <v>1</v>
      </c>
      <c r="E114" s="20">
        <v>1</v>
      </c>
      <c r="F114" s="20">
        <v>1</v>
      </c>
      <c r="G114" s="20">
        <v>2</v>
      </c>
      <c r="H114" s="20">
        <v>2</v>
      </c>
      <c r="I114" s="20">
        <v>2</v>
      </c>
      <c r="J114" s="20">
        <v>2</v>
      </c>
      <c r="K114" s="20">
        <v>0</v>
      </c>
      <c r="L114" s="20">
        <v>0</v>
      </c>
      <c r="M114" s="6">
        <f t="shared" si="1"/>
        <v>16</v>
      </c>
    </row>
    <row r="115" spans="1:13" ht="20" customHeight="1" x14ac:dyDescent="0.2">
      <c r="A115" s="15" t="s">
        <v>128</v>
      </c>
      <c r="B115" s="10">
        <v>0</v>
      </c>
      <c r="C115" s="10">
        <v>0</v>
      </c>
      <c r="D115" s="20">
        <v>0</v>
      </c>
      <c r="E115" s="20">
        <v>0</v>
      </c>
      <c r="F115" s="20">
        <v>1</v>
      </c>
      <c r="G115" s="20">
        <v>0</v>
      </c>
      <c r="H115" s="20">
        <v>1</v>
      </c>
      <c r="I115" s="20">
        <v>0</v>
      </c>
      <c r="J115" s="20">
        <v>1</v>
      </c>
      <c r="K115" s="20">
        <v>0</v>
      </c>
      <c r="L115" s="20">
        <v>0</v>
      </c>
      <c r="M115" s="6">
        <f t="shared" si="1"/>
        <v>3</v>
      </c>
    </row>
    <row r="116" spans="1:13" ht="20" customHeight="1" x14ac:dyDescent="0.2">
      <c r="A116" s="15" t="s">
        <v>302</v>
      </c>
      <c r="B116" s="10">
        <v>0</v>
      </c>
      <c r="C116" s="10">
        <v>0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6">
        <f t="shared" si="1"/>
        <v>0</v>
      </c>
    </row>
    <row r="117" spans="1:13" ht="20" customHeight="1" x14ac:dyDescent="0.2">
      <c r="A117" s="15" t="s">
        <v>178</v>
      </c>
      <c r="B117" s="10">
        <v>0</v>
      </c>
      <c r="C117" s="10">
        <v>0</v>
      </c>
      <c r="D117" s="20">
        <v>0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6">
        <f t="shared" si="1"/>
        <v>0</v>
      </c>
    </row>
    <row r="118" spans="1:13" ht="20" customHeight="1" x14ac:dyDescent="0.2">
      <c r="A118" s="15" t="s">
        <v>221</v>
      </c>
      <c r="B118" s="10">
        <v>3</v>
      </c>
      <c r="C118" s="10">
        <v>2</v>
      </c>
      <c r="D118" s="20">
        <v>1</v>
      </c>
      <c r="E118" s="20">
        <v>1</v>
      </c>
      <c r="F118" s="20">
        <v>1</v>
      </c>
      <c r="G118" s="20">
        <v>2</v>
      </c>
      <c r="H118" s="20">
        <v>2</v>
      </c>
      <c r="I118" s="20">
        <v>2</v>
      </c>
      <c r="J118" s="20">
        <v>2</v>
      </c>
      <c r="K118" s="20">
        <v>2</v>
      </c>
      <c r="L118" s="20">
        <v>2</v>
      </c>
      <c r="M118" s="6">
        <f t="shared" si="1"/>
        <v>20</v>
      </c>
    </row>
    <row r="119" spans="1:13" ht="20" customHeight="1" x14ac:dyDescent="0.2">
      <c r="A119" s="15" t="s">
        <v>133</v>
      </c>
      <c r="B119" s="10">
        <v>0</v>
      </c>
      <c r="C119" s="10">
        <v>2</v>
      </c>
      <c r="D119" s="20">
        <v>1</v>
      </c>
      <c r="E119" s="20">
        <v>0</v>
      </c>
      <c r="F119" s="20">
        <v>1</v>
      </c>
      <c r="G119" s="20">
        <v>0</v>
      </c>
      <c r="H119" s="20">
        <v>2</v>
      </c>
      <c r="I119" s="20">
        <v>0</v>
      </c>
      <c r="J119" s="20">
        <v>1</v>
      </c>
      <c r="K119" s="20">
        <v>0</v>
      </c>
      <c r="L119" s="20">
        <v>0</v>
      </c>
      <c r="M119" s="6">
        <f t="shared" si="1"/>
        <v>7</v>
      </c>
    </row>
    <row r="120" spans="1:13" ht="20" customHeight="1" x14ac:dyDescent="0.2">
      <c r="A120" s="15" t="s">
        <v>51</v>
      </c>
      <c r="B120" s="10">
        <v>0</v>
      </c>
      <c r="C120" s="10">
        <v>1</v>
      </c>
      <c r="D120" s="20">
        <v>0</v>
      </c>
      <c r="E120" s="20">
        <v>0</v>
      </c>
      <c r="F120" s="20">
        <v>1</v>
      </c>
      <c r="G120" s="20">
        <v>2</v>
      </c>
      <c r="H120" s="20">
        <v>0</v>
      </c>
      <c r="I120" s="20">
        <v>0</v>
      </c>
      <c r="J120" s="20">
        <v>1</v>
      </c>
      <c r="K120" s="20">
        <v>1</v>
      </c>
      <c r="L120" s="20">
        <v>0</v>
      </c>
      <c r="M120" s="6">
        <f t="shared" si="1"/>
        <v>6</v>
      </c>
    </row>
    <row r="121" spans="1:13" ht="20" customHeight="1" x14ac:dyDescent="0.2">
      <c r="A121" s="15" t="s">
        <v>72</v>
      </c>
      <c r="B121" s="10">
        <v>0</v>
      </c>
      <c r="C121" s="10">
        <v>1</v>
      </c>
      <c r="D121" s="20">
        <v>0</v>
      </c>
      <c r="E121" s="20">
        <v>0</v>
      </c>
      <c r="F121" s="20">
        <v>1</v>
      </c>
      <c r="G121" s="20">
        <v>2</v>
      </c>
      <c r="H121" s="20">
        <v>2</v>
      </c>
      <c r="I121" s="20">
        <v>0</v>
      </c>
      <c r="J121" s="20">
        <v>1</v>
      </c>
      <c r="K121" s="20">
        <v>1</v>
      </c>
      <c r="L121" s="20">
        <v>0</v>
      </c>
      <c r="M121" s="6">
        <f t="shared" si="1"/>
        <v>8</v>
      </c>
    </row>
    <row r="122" spans="1:13" ht="20" customHeight="1" x14ac:dyDescent="0.2">
      <c r="A122" s="15" t="s">
        <v>291</v>
      </c>
      <c r="B122" s="10">
        <v>1</v>
      </c>
      <c r="C122" s="10">
        <v>2</v>
      </c>
      <c r="D122" s="20">
        <v>0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1</v>
      </c>
      <c r="M122" s="6">
        <f t="shared" si="1"/>
        <v>4</v>
      </c>
    </row>
    <row r="123" spans="1:13" ht="20" customHeight="1" x14ac:dyDescent="0.2">
      <c r="A123" s="15" t="s">
        <v>180</v>
      </c>
      <c r="B123" s="10">
        <v>0</v>
      </c>
      <c r="C123" s="10">
        <v>0</v>
      </c>
      <c r="D123" s="20">
        <v>0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6">
        <f t="shared" si="1"/>
        <v>0</v>
      </c>
    </row>
    <row r="124" spans="1:13" ht="20" customHeight="1" x14ac:dyDescent="0.2">
      <c r="A124" s="15" t="s">
        <v>279</v>
      </c>
      <c r="B124" s="10">
        <v>0</v>
      </c>
      <c r="C124" s="10">
        <v>0</v>
      </c>
      <c r="D124" s="20">
        <v>0</v>
      </c>
      <c r="E124" s="20">
        <v>0</v>
      </c>
      <c r="F124" s="20">
        <v>0</v>
      </c>
      <c r="G124" s="20">
        <v>0</v>
      </c>
      <c r="H124" s="20">
        <v>0</v>
      </c>
      <c r="I124" s="20">
        <v>1</v>
      </c>
      <c r="J124" s="20">
        <v>1</v>
      </c>
      <c r="K124" s="20">
        <v>0</v>
      </c>
      <c r="L124" s="20">
        <v>0</v>
      </c>
      <c r="M124" s="6">
        <f t="shared" si="1"/>
        <v>2</v>
      </c>
    </row>
    <row r="125" spans="1:13" ht="20" customHeight="1" x14ac:dyDescent="0.2">
      <c r="A125" s="15" t="s">
        <v>249</v>
      </c>
      <c r="B125" s="10">
        <v>0</v>
      </c>
      <c r="C125" s="10">
        <v>0</v>
      </c>
      <c r="D125" s="20">
        <v>0</v>
      </c>
      <c r="E125" s="20">
        <v>0</v>
      </c>
      <c r="F125" s="20">
        <v>1</v>
      </c>
      <c r="G125" s="20">
        <v>0</v>
      </c>
      <c r="H125" s="20">
        <v>2</v>
      </c>
      <c r="I125" s="20">
        <v>0</v>
      </c>
      <c r="J125" s="20">
        <v>0</v>
      </c>
      <c r="K125" s="20">
        <v>0</v>
      </c>
      <c r="L125" s="20">
        <v>0</v>
      </c>
      <c r="M125" s="6">
        <f t="shared" si="1"/>
        <v>3</v>
      </c>
    </row>
    <row r="126" spans="1:13" ht="20" customHeight="1" x14ac:dyDescent="0.2">
      <c r="A126" s="15" t="s">
        <v>212</v>
      </c>
      <c r="B126" s="10">
        <v>0</v>
      </c>
      <c r="C126" s="10">
        <v>0</v>
      </c>
      <c r="D126" s="20">
        <v>0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6">
        <f t="shared" si="1"/>
        <v>0</v>
      </c>
    </row>
    <row r="127" spans="1:13" ht="20" customHeight="1" x14ac:dyDescent="0.2">
      <c r="A127" s="15" t="s">
        <v>167</v>
      </c>
      <c r="B127" s="10">
        <v>0</v>
      </c>
      <c r="C127" s="10">
        <v>0</v>
      </c>
      <c r="D127" s="20">
        <v>0</v>
      </c>
      <c r="E127" s="20">
        <v>0</v>
      </c>
      <c r="F127" s="20">
        <v>1</v>
      </c>
      <c r="G127" s="20">
        <v>1</v>
      </c>
      <c r="H127" s="20">
        <v>1</v>
      </c>
      <c r="I127" s="20">
        <v>0</v>
      </c>
      <c r="J127" s="20">
        <v>1</v>
      </c>
      <c r="K127" s="20">
        <v>0</v>
      </c>
      <c r="L127" s="20">
        <v>0</v>
      </c>
      <c r="M127" s="6">
        <f t="shared" si="1"/>
        <v>4</v>
      </c>
    </row>
    <row r="128" spans="1:13" ht="20" customHeight="1" x14ac:dyDescent="0.2">
      <c r="A128" s="15" t="s">
        <v>101</v>
      </c>
      <c r="B128" s="10">
        <v>0</v>
      </c>
      <c r="C128" s="10">
        <v>0</v>
      </c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6">
        <f t="shared" si="1"/>
        <v>0</v>
      </c>
    </row>
    <row r="129" spans="1:13" ht="20" customHeight="1" x14ac:dyDescent="0.2">
      <c r="A129" s="15" t="s">
        <v>292</v>
      </c>
      <c r="B129" s="10">
        <v>0</v>
      </c>
      <c r="C129" s="10">
        <v>0</v>
      </c>
      <c r="D129" s="20">
        <v>0</v>
      </c>
      <c r="E129" s="20">
        <v>0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6">
        <f t="shared" si="1"/>
        <v>0</v>
      </c>
    </row>
    <row r="130" spans="1:13" ht="20" customHeight="1" x14ac:dyDescent="0.2">
      <c r="A130" s="15" t="s">
        <v>37</v>
      </c>
      <c r="B130" s="10">
        <v>0</v>
      </c>
      <c r="C130" s="10">
        <v>0</v>
      </c>
      <c r="D130" s="20">
        <v>1</v>
      </c>
      <c r="E130" s="20">
        <v>0</v>
      </c>
      <c r="F130" s="20">
        <v>1</v>
      </c>
      <c r="G130" s="20">
        <v>2</v>
      </c>
      <c r="H130" s="20">
        <v>0</v>
      </c>
      <c r="I130" s="20">
        <v>1</v>
      </c>
      <c r="J130" s="20">
        <v>2</v>
      </c>
      <c r="K130" s="20">
        <v>0</v>
      </c>
      <c r="L130" s="20">
        <v>1</v>
      </c>
      <c r="M130" s="6">
        <f t="shared" si="1"/>
        <v>8</v>
      </c>
    </row>
    <row r="131" spans="1:13" ht="20" customHeight="1" x14ac:dyDescent="0.2">
      <c r="A131" s="15" t="s">
        <v>228</v>
      </c>
      <c r="B131" s="10">
        <v>1</v>
      </c>
      <c r="C131" s="10">
        <v>2</v>
      </c>
      <c r="D131" s="20">
        <v>1</v>
      </c>
      <c r="E131" s="20">
        <v>0</v>
      </c>
      <c r="F131" s="20">
        <v>1</v>
      </c>
      <c r="G131" s="20">
        <v>1</v>
      </c>
      <c r="H131" s="20">
        <v>2</v>
      </c>
      <c r="I131" s="20">
        <v>1</v>
      </c>
      <c r="J131" s="20">
        <v>1</v>
      </c>
      <c r="K131" s="20">
        <v>1</v>
      </c>
      <c r="L131" s="20">
        <v>1</v>
      </c>
      <c r="M131" s="6">
        <f t="shared" ref="M131:M194" si="2">SUM(B131:L131)</f>
        <v>12</v>
      </c>
    </row>
    <row r="132" spans="1:13" ht="20" customHeight="1" x14ac:dyDescent="0.2">
      <c r="A132" s="15" t="s">
        <v>245</v>
      </c>
      <c r="B132" s="10">
        <v>0</v>
      </c>
      <c r="C132" s="10">
        <v>0</v>
      </c>
      <c r="D132" s="20">
        <v>0</v>
      </c>
      <c r="E132" s="20">
        <v>0</v>
      </c>
      <c r="F132" s="20">
        <v>1</v>
      </c>
      <c r="G132" s="20">
        <v>0</v>
      </c>
      <c r="H132" s="20">
        <v>1</v>
      </c>
      <c r="I132" s="20">
        <v>1</v>
      </c>
      <c r="J132" s="20">
        <v>1</v>
      </c>
      <c r="K132" s="20">
        <v>0</v>
      </c>
      <c r="L132" s="20">
        <v>0</v>
      </c>
      <c r="M132" s="6">
        <f t="shared" si="2"/>
        <v>4</v>
      </c>
    </row>
    <row r="133" spans="1:13" ht="20" customHeight="1" x14ac:dyDescent="0.2">
      <c r="A133" s="15" t="s">
        <v>211</v>
      </c>
      <c r="B133" s="10">
        <v>0</v>
      </c>
      <c r="C133" s="10">
        <v>0</v>
      </c>
      <c r="D133" s="20">
        <v>1</v>
      </c>
      <c r="E133" s="20">
        <v>0</v>
      </c>
      <c r="F133" s="20">
        <v>1</v>
      </c>
      <c r="G133" s="20">
        <v>2</v>
      </c>
      <c r="H133" s="20">
        <v>1</v>
      </c>
      <c r="I133" s="20">
        <v>0</v>
      </c>
      <c r="J133" s="20">
        <v>1</v>
      </c>
      <c r="K133" s="20">
        <v>0</v>
      </c>
      <c r="L133" s="20">
        <v>1</v>
      </c>
      <c r="M133" s="6">
        <f t="shared" si="2"/>
        <v>7</v>
      </c>
    </row>
    <row r="134" spans="1:13" ht="20" customHeight="1" x14ac:dyDescent="0.2">
      <c r="A134" s="15" t="s">
        <v>215</v>
      </c>
      <c r="B134" s="10">
        <v>1</v>
      </c>
      <c r="C134" s="10">
        <v>1</v>
      </c>
      <c r="D134" s="20">
        <v>0</v>
      </c>
      <c r="E134" s="20">
        <v>0</v>
      </c>
      <c r="F134" s="20">
        <v>1</v>
      </c>
      <c r="G134" s="20">
        <v>1</v>
      </c>
      <c r="H134" s="20">
        <v>0</v>
      </c>
      <c r="I134" s="20">
        <v>0</v>
      </c>
      <c r="J134" s="20">
        <v>1</v>
      </c>
      <c r="K134" s="20">
        <v>0</v>
      </c>
      <c r="L134" s="20">
        <v>1</v>
      </c>
      <c r="M134" s="6">
        <f t="shared" si="2"/>
        <v>6</v>
      </c>
    </row>
    <row r="135" spans="1:13" ht="20" customHeight="1" x14ac:dyDescent="0.2">
      <c r="A135" s="15" t="s">
        <v>139</v>
      </c>
      <c r="B135" s="10">
        <v>0</v>
      </c>
      <c r="C135" s="10">
        <v>0</v>
      </c>
      <c r="D135" s="20">
        <v>1</v>
      </c>
      <c r="E135" s="20">
        <v>0</v>
      </c>
      <c r="F135" s="20">
        <v>1</v>
      </c>
      <c r="G135" s="20">
        <v>2</v>
      </c>
      <c r="H135" s="20">
        <v>2</v>
      </c>
      <c r="I135" s="20">
        <v>0</v>
      </c>
      <c r="J135" s="20">
        <v>1</v>
      </c>
      <c r="K135" s="20">
        <v>2</v>
      </c>
      <c r="L135" s="20">
        <v>1</v>
      </c>
      <c r="M135" s="6">
        <f t="shared" si="2"/>
        <v>10</v>
      </c>
    </row>
    <row r="136" spans="1:13" ht="20" hidden="1" customHeight="1" x14ac:dyDescent="0.2">
      <c r="A136" s="15" t="s">
        <v>56</v>
      </c>
      <c r="B136" s="10" t="s">
        <v>362</v>
      </c>
      <c r="C136" s="10" t="s">
        <v>362</v>
      </c>
      <c r="D136" s="10" t="s">
        <v>362</v>
      </c>
      <c r="E136" s="10" t="s">
        <v>362</v>
      </c>
      <c r="F136" s="10" t="s">
        <v>362</v>
      </c>
      <c r="G136" s="10" t="s">
        <v>362</v>
      </c>
      <c r="H136" s="10" t="s">
        <v>362</v>
      </c>
      <c r="I136" s="10" t="s">
        <v>362</v>
      </c>
      <c r="J136" s="10" t="s">
        <v>362</v>
      </c>
      <c r="K136" s="10" t="s">
        <v>362</v>
      </c>
      <c r="L136" s="10" t="s">
        <v>362</v>
      </c>
      <c r="M136" s="6">
        <f t="shared" si="2"/>
        <v>0</v>
      </c>
    </row>
    <row r="137" spans="1:13" ht="20" customHeight="1" x14ac:dyDescent="0.2">
      <c r="A137" s="15" t="s">
        <v>201</v>
      </c>
      <c r="B137" s="10">
        <v>0</v>
      </c>
      <c r="C137" s="10">
        <v>0</v>
      </c>
      <c r="D137" s="20">
        <v>0</v>
      </c>
      <c r="E137" s="20">
        <v>0</v>
      </c>
      <c r="F137" s="20">
        <v>1</v>
      </c>
      <c r="G137" s="20">
        <v>1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6">
        <f t="shared" si="2"/>
        <v>2</v>
      </c>
    </row>
    <row r="138" spans="1:13" ht="20" customHeight="1" x14ac:dyDescent="0.2">
      <c r="A138" s="15" t="s">
        <v>181</v>
      </c>
      <c r="B138" s="10">
        <v>0</v>
      </c>
      <c r="C138" s="10">
        <v>0</v>
      </c>
      <c r="D138" s="20">
        <v>1</v>
      </c>
      <c r="E138" s="20">
        <v>0</v>
      </c>
      <c r="F138" s="20">
        <v>0</v>
      </c>
      <c r="G138" s="20">
        <v>1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6">
        <f t="shared" si="2"/>
        <v>2</v>
      </c>
    </row>
    <row r="139" spans="1:13" ht="20" customHeight="1" x14ac:dyDescent="0.2">
      <c r="A139" s="15" t="s">
        <v>223</v>
      </c>
      <c r="B139" s="10">
        <v>0</v>
      </c>
      <c r="C139" s="10">
        <v>0</v>
      </c>
      <c r="D139" s="20">
        <v>0</v>
      </c>
      <c r="E139" s="20"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6">
        <f t="shared" si="2"/>
        <v>0</v>
      </c>
    </row>
    <row r="140" spans="1:13" ht="20" customHeight="1" x14ac:dyDescent="0.2">
      <c r="A140" s="15" t="s">
        <v>121</v>
      </c>
      <c r="B140" s="10">
        <v>0</v>
      </c>
      <c r="C140" s="10">
        <v>0</v>
      </c>
      <c r="D140" s="20">
        <v>0</v>
      </c>
      <c r="E140" s="20"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6">
        <f t="shared" si="2"/>
        <v>0</v>
      </c>
    </row>
    <row r="141" spans="1:13" ht="20" customHeight="1" x14ac:dyDescent="0.2">
      <c r="A141" s="15" t="s">
        <v>9</v>
      </c>
      <c r="B141" s="10">
        <v>1</v>
      </c>
      <c r="C141" s="10">
        <v>1</v>
      </c>
      <c r="D141" s="20">
        <v>0</v>
      </c>
      <c r="E141" s="20">
        <v>0</v>
      </c>
      <c r="F141" s="20">
        <v>1</v>
      </c>
      <c r="G141" s="20">
        <v>0</v>
      </c>
      <c r="H141" s="20">
        <v>0</v>
      </c>
      <c r="I141" s="20">
        <v>0</v>
      </c>
      <c r="J141" s="20">
        <v>0</v>
      </c>
      <c r="K141" s="20">
        <v>2</v>
      </c>
      <c r="L141" s="20">
        <v>0</v>
      </c>
      <c r="M141" s="6">
        <f t="shared" si="2"/>
        <v>5</v>
      </c>
    </row>
    <row r="142" spans="1:13" ht="20" customHeight="1" x14ac:dyDescent="0.2">
      <c r="A142" s="15" t="s">
        <v>46</v>
      </c>
      <c r="B142" s="10">
        <v>0</v>
      </c>
      <c r="C142" s="10">
        <v>0</v>
      </c>
      <c r="D142" s="20">
        <v>0</v>
      </c>
      <c r="E142" s="20"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6">
        <f t="shared" si="2"/>
        <v>0</v>
      </c>
    </row>
    <row r="143" spans="1:13" ht="20" customHeight="1" x14ac:dyDescent="0.2">
      <c r="A143" s="15" t="s">
        <v>124</v>
      </c>
      <c r="B143" s="10">
        <v>0</v>
      </c>
      <c r="C143" s="10">
        <v>1</v>
      </c>
      <c r="D143" s="20">
        <v>0</v>
      </c>
      <c r="E143" s="20">
        <v>0</v>
      </c>
      <c r="F143" s="20">
        <v>1</v>
      </c>
      <c r="G143" s="20">
        <v>0</v>
      </c>
      <c r="H143" s="20">
        <v>0</v>
      </c>
      <c r="I143" s="20">
        <v>0</v>
      </c>
      <c r="J143" s="20">
        <v>1</v>
      </c>
      <c r="K143" s="20">
        <v>0</v>
      </c>
      <c r="L143" s="20">
        <v>1</v>
      </c>
      <c r="M143" s="6">
        <f t="shared" si="2"/>
        <v>4</v>
      </c>
    </row>
    <row r="144" spans="1:13" ht="20" hidden="1" customHeight="1" x14ac:dyDescent="0.2">
      <c r="A144" s="15" t="s">
        <v>272</v>
      </c>
      <c r="B144" s="10" t="s">
        <v>362</v>
      </c>
      <c r="C144" s="10" t="s">
        <v>362</v>
      </c>
      <c r="D144" s="10" t="s">
        <v>362</v>
      </c>
      <c r="E144" s="10" t="s">
        <v>362</v>
      </c>
      <c r="F144" s="10" t="s">
        <v>362</v>
      </c>
      <c r="G144" s="10" t="s">
        <v>362</v>
      </c>
      <c r="H144" s="10" t="s">
        <v>362</v>
      </c>
      <c r="I144" s="10" t="s">
        <v>362</v>
      </c>
      <c r="J144" s="10" t="s">
        <v>362</v>
      </c>
      <c r="K144" s="10" t="s">
        <v>362</v>
      </c>
      <c r="L144" s="10" t="s">
        <v>362</v>
      </c>
      <c r="M144" s="6">
        <f t="shared" si="2"/>
        <v>0</v>
      </c>
    </row>
    <row r="145" spans="1:13" ht="20" customHeight="1" x14ac:dyDescent="0.2">
      <c r="A145" s="15" t="s">
        <v>140</v>
      </c>
      <c r="B145" s="10">
        <v>0</v>
      </c>
      <c r="C145" s="10">
        <v>0</v>
      </c>
      <c r="D145" s="20">
        <v>0</v>
      </c>
      <c r="E145" s="20"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6">
        <f t="shared" si="2"/>
        <v>0</v>
      </c>
    </row>
    <row r="146" spans="1:13" ht="20" customHeight="1" x14ac:dyDescent="0.2">
      <c r="A146" s="15" t="s">
        <v>150</v>
      </c>
      <c r="B146" s="10">
        <v>0</v>
      </c>
      <c r="C146" s="10">
        <v>0</v>
      </c>
      <c r="D146" s="20">
        <v>0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6">
        <f t="shared" si="2"/>
        <v>0</v>
      </c>
    </row>
    <row r="147" spans="1:13" ht="20" customHeight="1" x14ac:dyDescent="0.2">
      <c r="A147" s="15" t="s">
        <v>190</v>
      </c>
      <c r="B147" s="10">
        <v>0</v>
      </c>
      <c r="C147" s="10">
        <v>0</v>
      </c>
      <c r="D147" s="20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6">
        <f t="shared" si="2"/>
        <v>0</v>
      </c>
    </row>
    <row r="148" spans="1:13" ht="20" customHeight="1" x14ac:dyDescent="0.2">
      <c r="A148" s="15" t="s">
        <v>18</v>
      </c>
      <c r="B148" s="10">
        <v>0</v>
      </c>
      <c r="C148" s="10">
        <v>0</v>
      </c>
      <c r="D148" s="20">
        <v>0</v>
      </c>
      <c r="E148" s="20">
        <v>0</v>
      </c>
      <c r="F148" s="20">
        <v>1</v>
      </c>
      <c r="G148" s="20">
        <v>0</v>
      </c>
      <c r="H148" s="20">
        <v>1</v>
      </c>
      <c r="I148" s="20">
        <v>0</v>
      </c>
      <c r="J148" s="20">
        <v>0</v>
      </c>
      <c r="K148" s="20">
        <v>0</v>
      </c>
      <c r="L148" s="20">
        <v>0</v>
      </c>
      <c r="M148" s="6">
        <f t="shared" si="2"/>
        <v>2</v>
      </c>
    </row>
    <row r="149" spans="1:13" ht="20" customHeight="1" x14ac:dyDescent="0.2">
      <c r="A149" s="15" t="s">
        <v>39</v>
      </c>
      <c r="B149" s="10">
        <v>1</v>
      </c>
      <c r="C149" s="10">
        <v>2</v>
      </c>
      <c r="D149" s="20">
        <v>0</v>
      </c>
      <c r="E149" s="20">
        <v>1</v>
      </c>
      <c r="F149" s="20">
        <v>1</v>
      </c>
      <c r="G149" s="20">
        <v>0</v>
      </c>
      <c r="H149" s="20">
        <v>2</v>
      </c>
      <c r="I149" s="20">
        <v>0</v>
      </c>
      <c r="J149" s="20">
        <v>2</v>
      </c>
      <c r="K149" s="20">
        <v>2</v>
      </c>
      <c r="L149" s="20">
        <v>1</v>
      </c>
      <c r="M149" s="6">
        <f t="shared" si="2"/>
        <v>12</v>
      </c>
    </row>
    <row r="150" spans="1:13" ht="20" customHeight="1" x14ac:dyDescent="0.2">
      <c r="A150" s="15" t="s">
        <v>217</v>
      </c>
      <c r="B150" s="10">
        <v>0</v>
      </c>
      <c r="C150" s="10">
        <v>0</v>
      </c>
      <c r="D150" s="20">
        <v>0</v>
      </c>
      <c r="E150" s="20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1</v>
      </c>
      <c r="L150" s="20">
        <v>0</v>
      </c>
      <c r="M150" s="6">
        <f t="shared" si="2"/>
        <v>1</v>
      </c>
    </row>
    <row r="151" spans="1:13" ht="20" customHeight="1" x14ac:dyDescent="0.2">
      <c r="A151" s="15" t="s">
        <v>3</v>
      </c>
      <c r="B151" s="10">
        <v>3</v>
      </c>
      <c r="C151" s="10">
        <v>2</v>
      </c>
      <c r="D151" s="20">
        <v>1</v>
      </c>
      <c r="E151" s="20">
        <v>1</v>
      </c>
      <c r="F151" s="20">
        <v>1</v>
      </c>
      <c r="G151" s="20">
        <v>2</v>
      </c>
      <c r="H151" s="20">
        <v>2</v>
      </c>
      <c r="I151" s="20">
        <v>2</v>
      </c>
      <c r="J151" s="20">
        <v>2</v>
      </c>
      <c r="K151" s="20">
        <v>2</v>
      </c>
      <c r="L151" s="20">
        <v>2</v>
      </c>
      <c r="M151" s="6">
        <f t="shared" si="2"/>
        <v>20</v>
      </c>
    </row>
    <row r="152" spans="1:13" ht="20" hidden="1" customHeight="1" x14ac:dyDescent="0.2">
      <c r="A152" s="9" t="s">
        <v>57</v>
      </c>
      <c r="B152" s="10" t="s">
        <v>362</v>
      </c>
      <c r="C152" s="10" t="s">
        <v>362</v>
      </c>
      <c r="D152" s="10" t="s">
        <v>362</v>
      </c>
      <c r="E152" s="10" t="s">
        <v>362</v>
      </c>
      <c r="F152" s="10" t="s">
        <v>362</v>
      </c>
      <c r="G152" s="10" t="s">
        <v>362</v>
      </c>
      <c r="H152" s="10" t="s">
        <v>362</v>
      </c>
      <c r="I152" s="10" t="s">
        <v>362</v>
      </c>
      <c r="J152" s="10" t="s">
        <v>362</v>
      </c>
      <c r="K152" s="10" t="s">
        <v>362</v>
      </c>
      <c r="L152" s="10" t="s">
        <v>362</v>
      </c>
      <c r="M152" s="6">
        <f t="shared" si="2"/>
        <v>0</v>
      </c>
    </row>
    <row r="153" spans="1:13" ht="20" hidden="1" customHeight="1" x14ac:dyDescent="0.2">
      <c r="A153" s="15" t="s">
        <v>71</v>
      </c>
      <c r="B153" s="10" t="s">
        <v>362</v>
      </c>
      <c r="C153" s="10" t="s">
        <v>362</v>
      </c>
      <c r="D153" s="10" t="s">
        <v>362</v>
      </c>
      <c r="E153" s="10" t="s">
        <v>362</v>
      </c>
      <c r="F153" s="10" t="s">
        <v>362</v>
      </c>
      <c r="G153" s="10" t="s">
        <v>362</v>
      </c>
      <c r="H153" s="10" t="s">
        <v>362</v>
      </c>
      <c r="I153" s="10" t="s">
        <v>362</v>
      </c>
      <c r="J153" s="10" t="s">
        <v>362</v>
      </c>
      <c r="K153" s="10" t="s">
        <v>362</v>
      </c>
      <c r="L153" s="10" t="s">
        <v>362</v>
      </c>
      <c r="M153" s="6">
        <f t="shared" si="2"/>
        <v>0</v>
      </c>
    </row>
    <row r="154" spans="1:13" ht="20" customHeight="1" x14ac:dyDescent="0.2">
      <c r="A154" s="15" t="s">
        <v>142</v>
      </c>
      <c r="B154" s="10">
        <v>0</v>
      </c>
      <c r="C154" s="10">
        <v>1</v>
      </c>
      <c r="D154" s="20">
        <v>0</v>
      </c>
      <c r="E154" s="20">
        <v>0</v>
      </c>
      <c r="F154" s="20">
        <v>1</v>
      </c>
      <c r="G154" s="20">
        <v>0</v>
      </c>
      <c r="H154" s="20">
        <v>1</v>
      </c>
      <c r="I154" s="20">
        <v>0</v>
      </c>
      <c r="J154" s="20">
        <v>0</v>
      </c>
      <c r="K154" s="20">
        <v>0</v>
      </c>
      <c r="L154" s="20">
        <v>0</v>
      </c>
      <c r="M154" s="6">
        <f t="shared" si="2"/>
        <v>3</v>
      </c>
    </row>
    <row r="155" spans="1:13" ht="20" customHeight="1" x14ac:dyDescent="0.2">
      <c r="A155" s="15" t="s">
        <v>308</v>
      </c>
      <c r="B155" s="10">
        <v>0</v>
      </c>
      <c r="C155" s="10">
        <v>0</v>
      </c>
      <c r="D155" s="20">
        <v>0</v>
      </c>
      <c r="E155" s="20">
        <v>0</v>
      </c>
      <c r="F155" s="20">
        <v>0</v>
      </c>
      <c r="G155" s="20">
        <v>0</v>
      </c>
      <c r="H155" s="20">
        <v>1</v>
      </c>
      <c r="I155" s="20">
        <v>0</v>
      </c>
      <c r="J155" s="20">
        <v>0</v>
      </c>
      <c r="K155" s="20">
        <v>0</v>
      </c>
      <c r="L155" s="20">
        <v>0</v>
      </c>
      <c r="M155" s="6">
        <f t="shared" si="2"/>
        <v>1</v>
      </c>
    </row>
    <row r="156" spans="1:13" ht="20" hidden="1" customHeight="1" x14ac:dyDescent="0.2">
      <c r="A156" s="15" t="s">
        <v>52</v>
      </c>
      <c r="B156" s="10" t="s">
        <v>362</v>
      </c>
      <c r="C156" s="10" t="s">
        <v>362</v>
      </c>
      <c r="D156" s="10" t="s">
        <v>362</v>
      </c>
      <c r="E156" s="10" t="s">
        <v>362</v>
      </c>
      <c r="F156" s="10" t="s">
        <v>362</v>
      </c>
      <c r="G156" s="10" t="s">
        <v>362</v>
      </c>
      <c r="H156" s="10" t="s">
        <v>362</v>
      </c>
      <c r="I156" s="10" t="s">
        <v>362</v>
      </c>
      <c r="J156" s="10" t="s">
        <v>362</v>
      </c>
      <c r="K156" s="10" t="s">
        <v>362</v>
      </c>
      <c r="L156" s="10" t="s">
        <v>362</v>
      </c>
      <c r="M156" s="6">
        <f t="shared" si="2"/>
        <v>0</v>
      </c>
    </row>
    <row r="157" spans="1:13" ht="20" customHeight="1" x14ac:dyDescent="0.2">
      <c r="A157" s="15" t="s">
        <v>126</v>
      </c>
      <c r="B157" s="10">
        <v>3</v>
      </c>
      <c r="C157" s="10">
        <v>2</v>
      </c>
      <c r="D157" s="20">
        <v>1</v>
      </c>
      <c r="E157" s="20">
        <v>1</v>
      </c>
      <c r="F157" s="20">
        <v>1</v>
      </c>
      <c r="G157" s="20">
        <v>2</v>
      </c>
      <c r="H157" s="20">
        <v>2</v>
      </c>
      <c r="I157" s="20">
        <v>2</v>
      </c>
      <c r="J157" s="20">
        <v>2</v>
      </c>
      <c r="K157" s="20">
        <v>2</v>
      </c>
      <c r="L157" s="20">
        <v>2</v>
      </c>
      <c r="M157" s="6">
        <f t="shared" si="2"/>
        <v>20</v>
      </c>
    </row>
    <row r="158" spans="1:13" ht="20" customHeight="1" x14ac:dyDescent="0.2">
      <c r="A158" s="15" t="s">
        <v>203</v>
      </c>
      <c r="B158" s="10">
        <v>0</v>
      </c>
      <c r="C158" s="10">
        <v>0</v>
      </c>
      <c r="D158" s="20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6">
        <f t="shared" si="2"/>
        <v>0</v>
      </c>
    </row>
    <row r="159" spans="1:13" ht="20" hidden="1" customHeight="1" x14ac:dyDescent="0.2">
      <c r="A159" s="15" t="s">
        <v>195</v>
      </c>
      <c r="B159" s="10" t="s">
        <v>362</v>
      </c>
      <c r="C159" s="10" t="s">
        <v>362</v>
      </c>
      <c r="D159" s="10" t="s">
        <v>362</v>
      </c>
      <c r="E159" s="10" t="s">
        <v>362</v>
      </c>
      <c r="F159" s="10" t="s">
        <v>362</v>
      </c>
      <c r="G159" s="10" t="s">
        <v>362</v>
      </c>
      <c r="H159" s="10" t="s">
        <v>362</v>
      </c>
      <c r="I159" s="10" t="s">
        <v>362</v>
      </c>
      <c r="J159" s="10" t="s">
        <v>362</v>
      </c>
      <c r="K159" s="10" t="s">
        <v>362</v>
      </c>
      <c r="L159" s="10" t="s">
        <v>362</v>
      </c>
      <c r="M159" s="6">
        <f t="shared" si="2"/>
        <v>0</v>
      </c>
    </row>
    <row r="160" spans="1:13" ht="20" customHeight="1" x14ac:dyDescent="0.2">
      <c r="A160" s="15" t="s">
        <v>306</v>
      </c>
      <c r="B160" s="10">
        <v>0</v>
      </c>
      <c r="C160" s="10">
        <v>0</v>
      </c>
      <c r="D160" s="20">
        <v>0</v>
      </c>
      <c r="E160" s="20">
        <v>0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6">
        <f t="shared" si="2"/>
        <v>0</v>
      </c>
    </row>
    <row r="161" spans="1:13" ht="20" customHeight="1" x14ac:dyDescent="0.2">
      <c r="A161" s="15" t="s">
        <v>148</v>
      </c>
      <c r="B161" s="10">
        <v>0</v>
      </c>
      <c r="C161" s="10">
        <v>0</v>
      </c>
      <c r="D161" s="20">
        <v>0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6">
        <f t="shared" si="2"/>
        <v>0</v>
      </c>
    </row>
    <row r="162" spans="1:13" ht="20" customHeight="1" x14ac:dyDescent="0.2">
      <c r="A162" s="15" t="s">
        <v>58</v>
      </c>
      <c r="B162" s="10">
        <v>0</v>
      </c>
      <c r="C162" s="10">
        <v>0</v>
      </c>
      <c r="D162" s="20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6">
        <f t="shared" si="2"/>
        <v>0</v>
      </c>
    </row>
    <row r="163" spans="1:13" ht="20" customHeight="1" x14ac:dyDescent="0.2">
      <c r="A163" s="15" t="s">
        <v>66</v>
      </c>
      <c r="B163" s="10">
        <v>0</v>
      </c>
      <c r="C163" s="10">
        <v>0</v>
      </c>
      <c r="D163" s="20">
        <v>0</v>
      </c>
      <c r="E163" s="20">
        <v>0</v>
      </c>
      <c r="F163" s="20">
        <v>1</v>
      </c>
      <c r="G163" s="20">
        <v>0</v>
      </c>
      <c r="H163" s="20">
        <v>0</v>
      </c>
      <c r="I163" s="20">
        <v>1</v>
      </c>
      <c r="J163" s="20">
        <v>0</v>
      </c>
      <c r="K163" s="20">
        <v>0</v>
      </c>
      <c r="L163" s="20">
        <v>0</v>
      </c>
      <c r="M163" s="6">
        <f t="shared" si="2"/>
        <v>2</v>
      </c>
    </row>
    <row r="164" spans="1:13" ht="20" customHeight="1" x14ac:dyDescent="0.2">
      <c r="A164" s="15" t="s">
        <v>151</v>
      </c>
      <c r="B164" s="10">
        <v>0</v>
      </c>
      <c r="C164" s="10">
        <v>2</v>
      </c>
      <c r="D164" s="20">
        <v>1</v>
      </c>
      <c r="E164" s="20">
        <v>0</v>
      </c>
      <c r="F164" s="20">
        <v>1</v>
      </c>
      <c r="G164" s="20">
        <v>1</v>
      </c>
      <c r="H164" s="20">
        <v>2</v>
      </c>
      <c r="I164" s="20">
        <v>1</v>
      </c>
      <c r="J164" s="20">
        <v>1</v>
      </c>
      <c r="K164" s="20">
        <v>0</v>
      </c>
      <c r="L164" s="20">
        <v>1</v>
      </c>
      <c r="M164" s="6">
        <f t="shared" si="2"/>
        <v>10</v>
      </c>
    </row>
    <row r="165" spans="1:13" ht="20" customHeight="1" x14ac:dyDescent="0.2">
      <c r="A165" s="15" t="s">
        <v>281</v>
      </c>
      <c r="B165" s="10">
        <v>0</v>
      </c>
      <c r="C165" s="10">
        <v>0</v>
      </c>
      <c r="D165" s="20">
        <v>0</v>
      </c>
      <c r="E165" s="20"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6">
        <f t="shared" si="2"/>
        <v>0</v>
      </c>
    </row>
    <row r="166" spans="1:13" ht="20" customHeight="1" x14ac:dyDescent="0.2">
      <c r="A166" s="15" t="s">
        <v>36</v>
      </c>
      <c r="B166" s="10">
        <v>0</v>
      </c>
      <c r="C166" s="10">
        <v>0</v>
      </c>
      <c r="D166" s="20">
        <v>0</v>
      </c>
      <c r="E166" s="20">
        <v>0</v>
      </c>
      <c r="F166" s="20">
        <v>1</v>
      </c>
      <c r="G166" s="20">
        <v>0</v>
      </c>
      <c r="H166" s="20">
        <v>0</v>
      </c>
      <c r="I166" s="20">
        <v>0</v>
      </c>
      <c r="J166" s="20">
        <v>1</v>
      </c>
      <c r="K166" s="20">
        <v>0</v>
      </c>
      <c r="L166" s="20">
        <v>0</v>
      </c>
      <c r="M166" s="6">
        <f t="shared" si="2"/>
        <v>2</v>
      </c>
    </row>
    <row r="167" spans="1:13" ht="20" customHeight="1" x14ac:dyDescent="0.2">
      <c r="A167" s="15" t="s">
        <v>42</v>
      </c>
      <c r="B167" s="10">
        <v>0</v>
      </c>
      <c r="C167" s="10">
        <v>0</v>
      </c>
      <c r="D167" s="20">
        <v>1</v>
      </c>
      <c r="E167" s="20">
        <v>1</v>
      </c>
      <c r="F167" s="20">
        <v>1</v>
      </c>
      <c r="G167" s="20">
        <v>1</v>
      </c>
      <c r="H167" s="20">
        <v>2</v>
      </c>
      <c r="I167" s="20">
        <v>2</v>
      </c>
      <c r="J167" s="20">
        <v>1</v>
      </c>
      <c r="K167" s="20">
        <v>1</v>
      </c>
      <c r="L167" s="20">
        <v>1</v>
      </c>
      <c r="M167" s="6">
        <f t="shared" si="2"/>
        <v>11</v>
      </c>
    </row>
    <row r="168" spans="1:13" ht="20" hidden="1" customHeight="1" x14ac:dyDescent="0.2">
      <c r="A168" s="15" t="s">
        <v>172</v>
      </c>
      <c r="B168" s="10" t="s">
        <v>362</v>
      </c>
      <c r="C168" s="10" t="s">
        <v>362</v>
      </c>
      <c r="D168" s="10" t="s">
        <v>362</v>
      </c>
      <c r="E168" s="10" t="s">
        <v>362</v>
      </c>
      <c r="F168" s="10" t="s">
        <v>362</v>
      </c>
      <c r="G168" s="10" t="s">
        <v>362</v>
      </c>
      <c r="H168" s="10" t="s">
        <v>362</v>
      </c>
      <c r="I168" s="10" t="s">
        <v>362</v>
      </c>
      <c r="J168" s="10" t="s">
        <v>362</v>
      </c>
      <c r="K168" s="10" t="s">
        <v>362</v>
      </c>
      <c r="L168" s="10" t="s">
        <v>362</v>
      </c>
      <c r="M168" s="6">
        <f t="shared" si="2"/>
        <v>0</v>
      </c>
    </row>
    <row r="169" spans="1:13" ht="20" customHeight="1" x14ac:dyDescent="0.2">
      <c r="A169" s="15" t="s">
        <v>204</v>
      </c>
      <c r="B169" s="10">
        <v>0</v>
      </c>
      <c r="C169" s="10">
        <v>0</v>
      </c>
      <c r="D169" s="20">
        <v>1</v>
      </c>
      <c r="E169" s="20">
        <v>0</v>
      </c>
      <c r="F169" s="20">
        <v>1</v>
      </c>
      <c r="G169" s="20">
        <v>2</v>
      </c>
      <c r="H169" s="20">
        <v>2</v>
      </c>
      <c r="I169" s="20">
        <v>0</v>
      </c>
      <c r="J169" s="20">
        <v>0</v>
      </c>
      <c r="K169" s="20">
        <v>1</v>
      </c>
      <c r="L169" s="20">
        <v>0</v>
      </c>
      <c r="M169" s="6">
        <f t="shared" si="2"/>
        <v>7</v>
      </c>
    </row>
    <row r="170" spans="1:13" ht="20" hidden="1" customHeight="1" x14ac:dyDescent="0.2">
      <c r="A170" s="15" t="s">
        <v>284</v>
      </c>
      <c r="B170" s="10" t="s">
        <v>362</v>
      </c>
      <c r="C170" s="10" t="s">
        <v>362</v>
      </c>
      <c r="D170" s="10" t="s">
        <v>362</v>
      </c>
      <c r="E170" s="10" t="s">
        <v>362</v>
      </c>
      <c r="F170" s="10" t="s">
        <v>362</v>
      </c>
      <c r="G170" s="10" t="s">
        <v>362</v>
      </c>
      <c r="H170" s="10" t="s">
        <v>362</v>
      </c>
      <c r="I170" s="10" t="s">
        <v>362</v>
      </c>
      <c r="J170" s="10" t="s">
        <v>362</v>
      </c>
      <c r="K170" s="10" t="s">
        <v>362</v>
      </c>
      <c r="L170" s="10" t="s">
        <v>362</v>
      </c>
      <c r="M170" s="6">
        <f t="shared" si="2"/>
        <v>0</v>
      </c>
    </row>
    <row r="171" spans="1:13" ht="20" hidden="1" customHeight="1" x14ac:dyDescent="0.2">
      <c r="A171" s="15" t="s">
        <v>285</v>
      </c>
      <c r="B171" s="10" t="s">
        <v>362</v>
      </c>
      <c r="C171" s="10" t="s">
        <v>362</v>
      </c>
      <c r="D171" s="10" t="s">
        <v>362</v>
      </c>
      <c r="E171" s="10" t="s">
        <v>362</v>
      </c>
      <c r="F171" s="10" t="s">
        <v>362</v>
      </c>
      <c r="G171" s="10" t="s">
        <v>362</v>
      </c>
      <c r="H171" s="10" t="s">
        <v>362</v>
      </c>
      <c r="I171" s="10" t="s">
        <v>362</v>
      </c>
      <c r="J171" s="10" t="s">
        <v>362</v>
      </c>
      <c r="K171" s="10" t="s">
        <v>362</v>
      </c>
      <c r="L171" s="10" t="s">
        <v>362</v>
      </c>
      <c r="M171" s="6">
        <f t="shared" si="2"/>
        <v>0</v>
      </c>
    </row>
    <row r="172" spans="1:13" ht="20" customHeight="1" x14ac:dyDescent="0.2">
      <c r="A172" s="15" t="s">
        <v>227</v>
      </c>
      <c r="B172" s="10">
        <v>0</v>
      </c>
      <c r="C172" s="10">
        <v>0</v>
      </c>
      <c r="D172" s="20">
        <v>0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6">
        <f t="shared" si="2"/>
        <v>0</v>
      </c>
    </row>
    <row r="173" spans="1:13" ht="20" hidden="1" customHeight="1" x14ac:dyDescent="0.2">
      <c r="A173" s="15" t="s">
        <v>45</v>
      </c>
      <c r="B173" s="10" t="s">
        <v>362</v>
      </c>
      <c r="C173" s="10" t="s">
        <v>362</v>
      </c>
      <c r="D173" s="10" t="s">
        <v>362</v>
      </c>
      <c r="E173" s="10" t="s">
        <v>362</v>
      </c>
      <c r="F173" s="10" t="s">
        <v>362</v>
      </c>
      <c r="G173" s="10" t="s">
        <v>362</v>
      </c>
      <c r="H173" s="10" t="s">
        <v>362</v>
      </c>
      <c r="I173" s="10" t="s">
        <v>362</v>
      </c>
      <c r="J173" s="10" t="s">
        <v>362</v>
      </c>
      <c r="K173" s="10" t="s">
        <v>362</v>
      </c>
      <c r="L173" s="10" t="s">
        <v>362</v>
      </c>
      <c r="M173" s="6">
        <f t="shared" si="2"/>
        <v>0</v>
      </c>
    </row>
    <row r="174" spans="1:13" ht="20" hidden="1" customHeight="1" x14ac:dyDescent="0.2">
      <c r="A174" s="15" t="s">
        <v>77</v>
      </c>
      <c r="B174" s="10" t="s">
        <v>362</v>
      </c>
      <c r="C174" s="10" t="s">
        <v>362</v>
      </c>
      <c r="D174" s="10" t="s">
        <v>362</v>
      </c>
      <c r="E174" s="10" t="s">
        <v>362</v>
      </c>
      <c r="F174" s="10" t="s">
        <v>362</v>
      </c>
      <c r="G174" s="10" t="s">
        <v>362</v>
      </c>
      <c r="H174" s="10" t="s">
        <v>362</v>
      </c>
      <c r="I174" s="10" t="s">
        <v>362</v>
      </c>
      <c r="J174" s="10" t="s">
        <v>362</v>
      </c>
      <c r="K174" s="10" t="s">
        <v>362</v>
      </c>
      <c r="L174" s="10" t="s">
        <v>362</v>
      </c>
      <c r="M174" s="6">
        <f t="shared" si="2"/>
        <v>0</v>
      </c>
    </row>
    <row r="175" spans="1:13" ht="20" customHeight="1" x14ac:dyDescent="0.2">
      <c r="A175" s="15" t="s">
        <v>118</v>
      </c>
      <c r="B175" s="10">
        <v>0</v>
      </c>
      <c r="C175" s="10">
        <v>0</v>
      </c>
      <c r="D175" s="20">
        <v>0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6">
        <f t="shared" si="2"/>
        <v>0</v>
      </c>
    </row>
    <row r="176" spans="1:13" ht="20" customHeight="1" x14ac:dyDescent="0.2">
      <c r="A176" s="15" t="s">
        <v>48</v>
      </c>
      <c r="B176" s="10">
        <v>0</v>
      </c>
      <c r="C176" s="10">
        <v>0</v>
      </c>
      <c r="D176" s="20">
        <v>0</v>
      </c>
      <c r="E176" s="20">
        <v>0</v>
      </c>
      <c r="F176" s="20">
        <v>1</v>
      </c>
      <c r="G176" s="20">
        <v>0</v>
      </c>
      <c r="H176" s="20">
        <v>1</v>
      </c>
      <c r="I176" s="20">
        <v>1</v>
      </c>
      <c r="J176" s="20">
        <v>0</v>
      </c>
      <c r="K176" s="20">
        <v>0</v>
      </c>
      <c r="L176" s="20">
        <v>0</v>
      </c>
      <c r="M176" s="6">
        <f t="shared" si="2"/>
        <v>3</v>
      </c>
    </row>
    <row r="177" spans="1:13" ht="20" customHeight="1" x14ac:dyDescent="0.2">
      <c r="A177" s="15" t="s">
        <v>154</v>
      </c>
      <c r="B177" s="10">
        <v>0</v>
      </c>
      <c r="C177" s="10">
        <v>0</v>
      </c>
      <c r="D177" s="20">
        <v>0</v>
      </c>
      <c r="E177" s="20">
        <v>0</v>
      </c>
      <c r="F177" s="20">
        <v>1</v>
      </c>
      <c r="G177" s="20">
        <v>0</v>
      </c>
      <c r="H177" s="20">
        <v>1</v>
      </c>
      <c r="I177" s="20">
        <v>0</v>
      </c>
      <c r="J177" s="20">
        <v>0</v>
      </c>
      <c r="K177" s="20">
        <v>0</v>
      </c>
      <c r="L177" s="20">
        <v>0</v>
      </c>
      <c r="M177" s="6">
        <f t="shared" si="2"/>
        <v>2</v>
      </c>
    </row>
    <row r="178" spans="1:13" ht="20" customHeight="1" x14ac:dyDescent="0.2">
      <c r="A178" s="15" t="s">
        <v>179</v>
      </c>
      <c r="B178" s="10">
        <v>0</v>
      </c>
      <c r="C178" s="10">
        <v>0</v>
      </c>
      <c r="D178" s="20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6">
        <f t="shared" si="2"/>
        <v>0</v>
      </c>
    </row>
    <row r="179" spans="1:13" ht="20" customHeight="1" x14ac:dyDescent="0.2">
      <c r="A179" s="15" t="s">
        <v>288</v>
      </c>
      <c r="B179" s="10">
        <v>0</v>
      </c>
      <c r="C179" s="10">
        <v>0</v>
      </c>
      <c r="D179" s="20">
        <v>0</v>
      </c>
      <c r="E179" s="20">
        <v>0</v>
      </c>
      <c r="F179" s="20">
        <v>1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6">
        <f t="shared" si="2"/>
        <v>1</v>
      </c>
    </row>
    <row r="180" spans="1:13" ht="20" customHeight="1" x14ac:dyDescent="0.2">
      <c r="A180" s="15" t="s">
        <v>241</v>
      </c>
      <c r="B180" s="10">
        <v>0</v>
      </c>
      <c r="C180" s="10">
        <v>2</v>
      </c>
      <c r="D180" s="20">
        <v>0</v>
      </c>
      <c r="E180" s="20">
        <v>0</v>
      </c>
      <c r="F180" s="20">
        <v>1</v>
      </c>
      <c r="G180" s="20">
        <v>0</v>
      </c>
      <c r="H180" s="20">
        <v>1</v>
      </c>
      <c r="I180" s="20">
        <v>2</v>
      </c>
      <c r="J180" s="20">
        <v>1</v>
      </c>
      <c r="K180" s="20">
        <v>0</v>
      </c>
      <c r="L180" s="20">
        <v>0</v>
      </c>
      <c r="M180" s="6">
        <f t="shared" si="2"/>
        <v>7</v>
      </c>
    </row>
    <row r="181" spans="1:13" ht="20" customHeight="1" x14ac:dyDescent="0.2">
      <c r="A181" s="15" t="s">
        <v>35</v>
      </c>
      <c r="B181" s="10">
        <v>1</v>
      </c>
      <c r="C181" s="10">
        <v>2</v>
      </c>
      <c r="D181" s="20">
        <v>0</v>
      </c>
      <c r="E181" s="20">
        <v>0</v>
      </c>
      <c r="F181" s="20">
        <v>1</v>
      </c>
      <c r="G181" s="20">
        <v>0</v>
      </c>
      <c r="H181" s="20">
        <v>0</v>
      </c>
      <c r="I181" s="20">
        <v>0</v>
      </c>
      <c r="J181" s="20">
        <v>1</v>
      </c>
      <c r="K181" s="20">
        <v>0</v>
      </c>
      <c r="L181" s="20">
        <v>1</v>
      </c>
      <c r="M181" s="6">
        <f t="shared" si="2"/>
        <v>6</v>
      </c>
    </row>
    <row r="182" spans="1:13" ht="20" hidden="1" customHeight="1" x14ac:dyDescent="0.2">
      <c r="A182" s="15" t="s">
        <v>243</v>
      </c>
      <c r="B182" s="10" t="s">
        <v>362</v>
      </c>
      <c r="C182" s="10" t="s">
        <v>362</v>
      </c>
      <c r="D182" s="10" t="s">
        <v>362</v>
      </c>
      <c r="E182" s="10" t="s">
        <v>362</v>
      </c>
      <c r="F182" s="10" t="s">
        <v>362</v>
      </c>
      <c r="G182" s="10" t="s">
        <v>362</v>
      </c>
      <c r="H182" s="10" t="s">
        <v>362</v>
      </c>
      <c r="I182" s="10" t="s">
        <v>362</v>
      </c>
      <c r="J182" s="10" t="s">
        <v>362</v>
      </c>
      <c r="K182" s="10" t="s">
        <v>362</v>
      </c>
      <c r="L182" s="10" t="s">
        <v>362</v>
      </c>
      <c r="M182" s="6">
        <f t="shared" si="2"/>
        <v>0</v>
      </c>
    </row>
    <row r="183" spans="1:13" ht="20" customHeight="1" x14ac:dyDescent="0.2">
      <c r="A183" s="15" t="s">
        <v>235</v>
      </c>
      <c r="B183" s="10">
        <v>0</v>
      </c>
      <c r="C183" s="10">
        <v>0</v>
      </c>
      <c r="D183" s="20">
        <v>0</v>
      </c>
      <c r="E183" s="20">
        <v>0</v>
      </c>
      <c r="F183" s="20">
        <v>1</v>
      </c>
      <c r="G183" s="20">
        <v>0</v>
      </c>
      <c r="H183" s="20">
        <v>1</v>
      </c>
      <c r="I183" s="20">
        <v>1</v>
      </c>
      <c r="J183" s="20">
        <v>1</v>
      </c>
      <c r="K183" s="20">
        <v>0</v>
      </c>
      <c r="L183" s="20">
        <v>1</v>
      </c>
      <c r="M183" s="6">
        <f t="shared" si="2"/>
        <v>5</v>
      </c>
    </row>
    <row r="184" spans="1:13" ht="20" customHeight="1" x14ac:dyDescent="0.2">
      <c r="A184" s="15" t="s">
        <v>129</v>
      </c>
      <c r="B184" s="10">
        <v>0</v>
      </c>
      <c r="C184" s="10">
        <v>0</v>
      </c>
      <c r="D184" s="20">
        <v>0</v>
      </c>
      <c r="E184" s="20">
        <v>0</v>
      </c>
      <c r="F184" s="20">
        <v>0</v>
      </c>
      <c r="G184" s="20">
        <v>0</v>
      </c>
      <c r="H184" s="20">
        <v>2</v>
      </c>
      <c r="I184" s="20">
        <v>0</v>
      </c>
      <c r="J184" s="20">
        <v>0</v>
      </c>
      <c r="K184" s="20">
        <v>0</v>
      </c>
      <c r="L184" s="20">
        <v>0</v>
      </c>
      <c r="M184" s="6">
        <f t="shared" si="2"/>
        <v>2</v>
      </c>
    </row>
    <row r="185" spans="1:13" ht="20" customHeight="1" x14ac:dyDescent="0.2">
      <c r="A185" s="15" t="s">
        <v>153</v>
      </c>
      <c r="B185" s="10">
        <v>0</v>
      </c>
      <c r="C185" s="10">
        <v>1</v>
      </c>
      <c r="D185" s="20">
        <v>1</v>
      </c>
      <c r="E185" s="20">
        <v>1</v>
      </c>
      <c r="F185" s="20">
        <v>1</v>
      </c>
      <c r="G185" s="20">
        <v>1</v>
      </c>
      <c r="H185" s="20">
        <v>1</v>
      </c>
      <c r="I185" s="20">
        <v>0</v>
      </c>
      <c r="J185" s="20">
        <v>0</v>
      </c>
      <c r="K185" s="20">
        <v>0</v>
      </c>
      <c r="L185" s="20">
        <v>0</v>
      </c>
      <c r="M185" s="6">
        <f t="shared" si="2"/>
        <v>6</v>
      </c>
    </row>
    <row r="186" spans="1:13" ht="20" hidden="1" customHeight="1" x14ac:dyDescent="0.2">
      <c r="A186" s="15" t="s">
        <v>86</v>
      </c>
      <c r="B186" s="10" t="s">
        <v>362</v>
      </c>
      <c r="C186" s="10" t="s">
        <v>362</v>
      </c>
      <c r="D186" s="10" t="s">
        <v>362</v>
      </c>
      <c r="E186" s="10" t="s">
        <v>362</v>
      </c>
      <c r="F186" s="10" t="s">
        <v>362</v>
      </c>
      <c r="G186" s="10" t="s">
        <v>362</v>
      </c>
      <c r="H186" s="10" t="s">
        <v>362</v>
      </c>
      <c r="I186" s="10" t="s">
        <v>362</v>
      </c>
      <c r="J186" s="10" t="s">
        <v>362</v>
      </c>
      <c r="K186" s="10" t="s">
        <v>362</v>
      </c>
      <c r="L186" s="10" t="s">
        <v>362</v>
      </c>
      <c r="M186" s="6">
        <f t="shared" si="2"/>
        <v>0</v>
      </c>
    </row>
    <row r="187" spans="1:13" ht="20" customHeight="1" x14ac:dyDescent="0.2">
      <c r="A187" s="15" t="s">
        <v>147</v>
      </c>
      <c r="B187" s="10">
        <v>1</v>
      </c>
      <c r="C187" s="10">
        <v>1</v>
      </c>
      <c r="D187" s="20">
        <v>0</v>
      </c>
      <c r="E187" s="20">
        <v>0</v>
      </c>
      <c r="F187" s="20">
        <v>1</v>
      </c>
      <c r="G187" s="20">
        <v>1</v>
      </c>
      <c r="H187" s="20">
        <v>2</v>
      </c>
      <c r="I187" s="20">
        <v>0</v>
      </c>
      <c r="J187" s="20">
        <v>1</v>
      </c>
      <c r="K187" s="20">
        <v>0</v>
      </c>
      <c r="L187" s="20">
        <v>0</v>
      </c>
      <c r="M187" s="6">
        <f t="shared" si="2"/>
        <v>7</v>
      </c>
    </row>
    <row r="188" spans="1:13" ht="20" customHeight="1" x14ac:dyDescent="0.2">
      <c r="A188" s="15" t="s">
        <v>254</v>
      </c>
      <c r="B188" s="10">
        <v>0</v>
      </c>
      <c r="C188" s="10">
        <v>0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6">
        <f t="shared" si="2"/>
        <v>0</v>
      </c>
    </row>
    <row r="189" spans="1:13" ht="20" customHeight="1" x14ac:dyDescent="0.2">
      <c r="A189" s="15" t="s">
        <v>192</v>
      </c>
      <c r="B189" s="10">
        <v>0</v>
      </c>
      <c r="C189" s="10">
        <v>0</v>
      </c>
      <c r="D189" s="20">
        <v>0</v>
      </c>
      <c r="E189" s="20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6">
        <f t="shared" si="2"/>
        <v>0</v>
      </c>
    </row>
    <row r="190" spans="1:13" ht="20" customHeight="1" x14ac:dyDescent="0.2">
      <c r="A190" s="15" t="s">
        <v>127</v>
      </c>
      <c r="B190" s="10">
        <v>2</v>
      </c>
      <c r="C190" s="10">
        <v>2</v>
      </c>
      <c r="D190" s="20">
        <v>0</v>
      </c>
      <c r="E190" s="20">
        <v>1</v>
      </c>
      <c r="F190" s="20">
        <v>0</v>
      </c>
      <c r="G190" s="20">
        <v>2</v>
      </c>
      <c r="H190" s="20">
        <v>0</v>
      </c>
      <c r="I190" s="20">
        <v>1</v>
      </c>
      <c r="J190" s="20">
        <v>0</v>
      </c>
      <c r="K190" s="20">
        <v>0</v>
      </c>
      <c r="L190" s="20">
        <v>1</v>
      </c>
      <c r="M190" s="6">
        <f t="shared" si="2"/>
        <v>9</v>
      </c>
    </row>
    <row r="191" spans="1:13" ht="20" customHeight="1" x14ac:dyDescent="0.2">
      <c r="A191" s="15" t="s">
        <v>164</v>
      </c>
      <c r="B191" s="10">
        <v>0</v>
      </c>
      <c r="C191" s="10">
        <v>1</v>
      </c>
      <c r="D191" s="20">
        <v>1</v>
      </c>
      <c r="E191" s="20">
        <v>1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6">
        <f t="shared" si="2"/>
        <v>3</v>
      </c>
    </row>
    <row r="192" spans="1:13" ht="20" customHeight="1" x14ac:dyDescent="0.2">
      <c r="A192" s="15" t="s">
        <v>250</v>
      </c>
      <c r="B192" s="10">
        <v>0</v>
      </c>
      <c r="C192" s="10">
        <v>1</v>
      </c>
      <c r="D192" s="20">
        <v>0</v>
      </c>
      <c r="E192" s="20">
        <v>0</v>
      </c>
      <c r="F192" s="20">
        <v>1</v>
      </c>
      <c r="G192" s="20">
        <v>2</v>
      </c>
      <c r="H192" s="20">
        <v>1</v>
      </c>
      <c r="I192" s="20">
        <v>1</v>
      </c>
      <c r="J192" s="20">
        <v>1</v>
      </c>
      <c r="K192" s="20">
        <v>0</v>
      </c>
      <c r="L192" s="20">
        <v>1</v>
      </c>
      <c r="M192" s="6">
        <f t="shared" si="2"/>
        <v>8</v>
      </c>
    </row>
    <row r="193" spans="1:13" ht="20" customHeight="1" x14ac:dyDescent="0.2">
      <c r="A193" s="15" t="s">
        <v>266</v>
      </c>
      <c r="B193" s="10">
        <v>0</v>
      </c>
      <c r="C193" s="10">
        <v>0</v>
      </c>
      <c r="D193" s="20">
        <v>0</v>
      </c>
      <c r="E193" s="20">
        <v>0</v>
      </c>
      <c r="F193" s="20">
        <v>1</v>
      </c>
      <c r="G193" s="20">
        <v>0</v>
      </c>
      <c r="H193" s="20">
        <v>0</v>
      </c>
      <c r="I193" s="20">
        <v>0</v>
      </c>
      <c r="J193" s="20">
        <v>0</v>
      </c>
      <c r="K193" s="20">
        <v>1</v>
      </c>
      <c r="L193" s="20">
        <v>1</v>
      </c>
      <c r="M193" s="6">
        <f t="shared" si="2"/>
        <v>3</v>
      </c>
    </row>
    <row r="194" spans="1:13" ht="20" customHeight="1" x14ac:dyDescent="0.2">
      <c r="A194" s="15" t="s">
        <v>34</v>
      </c>
      <c r="B194" s="10">
        <v>3</v>
      </c>
      <c r="C194" s="10">
        <v>2</v>
      </c>
      <c r="D194" s="20">
        <v>1</v>
      </c>
      <c r="E194" s="20">
        <v>1</v>
      </c>
      <c r="F194" s="20">
        <v>1</v>
      </c>
      <c r="G194" s="20">
        <v>2</v>
      </c>
      <c r="H194" s="20">
        <v>2</v>
      </c>
      <c r="I194" s="20">
        <v>2</v>
      </c>
      <c r="J194" s="20">
        <v>2</v>
      </c>
      <c r="K194" s="20">
        <v>2</v>
      </c>
      <c r="L194" s="20">
        <v>2</v>
      </c>
      <c r="M194" s="6">
        <f t="shared" si="2"/>
        <v>20</v>
      </c>
    </row>
    <row r="195" spans="1:13" ht="20" customHeight="1" x14ac:dyDescent="0.2">
      <c r="A195" s="15" t="s">
        <v>283</v>
      </c>
      <c r="B195" s="10">
        <v>0</v>
      </c>
      <c r="C195" s="10">
        <v>0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6">
        <f t="shared" ref="M195:M258" si="3">SUM(B195:L195)</f>
        <v>0</v>
      </c>
    </row>
    <row r="196" spans="1:13" ht="20" hidden="1" customHeight="1" x14ac:dyDescent="0.2">
      <c r="A196" s="15" t="s">
        <v>67</v>
      </c>
      <c r="B196" s="10" t="s">
        <v>362</v>
      </c>
      <c r="C196" s="10" t="s">
        <v>362</v>
      </c>
      <c r="D196" s="10" t="s">
        <v>362</v>
      </c>
      <c r="E196" s="10" t="s">
        <v>362</v>
      </c>
      <c r="F196" s="10" t="s">
        <v>362</v>
      </c>
      <c r="G196" s="10" t="s">
        <v>362</v>
      </c>
      <c r="H196" s="10" t="s">
        <v>362</v>
      </c>
      <c r="I196" s="10" t="s">
        <v>362</v>
      </c>
      <c r="J196" s="10" t="s">
        <v>362</v>
      </c>
      <c r="K196" s="10" t="s">
        <v>362</v>
      </c>
      <c r="L196" s="10" t="s">
        <v>362</v>
      </c>
      <c r="M196" s="6">
        <f t="shared" si="3"/>
        <v>0</v>
      </c>
    </row>
    <row r="197" spans="1:13" ht="20" customHeight="1" x14ac:dyDescent="0.2">
      <c r="A197" s="15" t="s">
        <v>157</v>
      </c>
      <c r="B197" s="10">
        <v>0</v>
      </c>
      <c r="C197" s="10">
        <v>0</v>
      </c>
      <c r="D197" s="20">
        <v>0</v>
      </c>
      <c r="E197" s="20">
        <v>0</v>
      </c>
      <c r="F197" s="20">
        <v>1</v>
      </c>
      <c r="G197" s="20">
        <v>0</v>
      </c>
      <c r="H197" s="20">
        <v>1</v>
      </c>
      <c r="I197" s="20">
        <v>0</v>
      </c>
      <c r="J197" s="20">
        <v>1</v>
      </c>
      <c r="K197" s="20">
        <v>0</v>
      </c>
      <c r="L197" s="20">
        <v>1</v>
      </c>
      <c r="M197" s="6">
        <f t="shared" si="3"/>
        <v>4</v>
      </c>
    </row>
    <row r="198" spans="1:13" ht="20" customHeight="1" x14ac:dyDescent="0.2">
      <c r="A198" s="15" t="s">
        <v>98</v>
      </c>
      <c r="B198" s="10">
        <v>0</v>
      </c>
      <c r="C198" s="10">
        <v>0</v>
      </c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6">
        <f t="shared" si="3"/>
        <v>0</v>
      </c>
    </row>
    <row r="199" spans="1:13" ht="20" hidden="1" customHeight="1" x14ac:dyDescent="0.2">
      <c r="A199" s="15" t="s">
        <v>274</v>
      </c>
      <c r="B199" s="10" t="s">
        <v>362</v>
      </c>
      <c r="C199" s="10" t="s">
        <v>362</v>
      </c>
      <c r="D199" s="10" t="s">
        <v>362</v>
      </c>
      <c r="E199" s="10" t="s">
        <v>362</v>
      </c>
      <c r="F199" s="10" t="s">
        <v>362</v>
      </c>
      <c r="G199" s="10" t="s">
        <v>362</v>
      </c>
      <c r="H199" s="10" t="s">
        <v>362</v>
      </c>
      <c r="I199" s="10" t="s">
        <v>362</v>
      </c>
      <c r="J199" s="10" t="s">
        <v>362</v>
      </c>
      <c r="K199" s="10" t="s">
        <v>362</v>
      </c>
      <c r="L199" s="10" t="s">
        <v>362</v>
      </c>
      <c r="M199" s="6">
        <f t="shared" si="3"/>
        <v>0</v>
      </c>
    </row>
    <row r="200" spans="1:13" ht="20" customHeight="1" x14ac:dyDescent="0.2">
      <c r="A200" s="15" t="s">
        <v>208</v>
      </c>
      <c r="B200" s="10">
        <v>0</v>
      </c>
      <c r="C200" s="10">
        <v>0</v>
      </c>
      <c r="D200" s="20">
        <v>0</v>
      </c>
      <c r="E200" s="20">
        <v>0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6">
        <f t="shared" si="3"/>
        <v>0</v>
      </c>
    </row>
    <row r="201" spans="1:13" ht="20" customHeight="1" x14ac:dyDescent="0.2">
      <c r="A201" s="15" t="s">
        <v>165</v>
      </c>
      <c r="B201" s="10">
        <v>0</v>
      </c>
      <c r="C201" s="10">
        <v>2</v>
      </c>
      <c r="D201" s="20">
        <v>0</v>
      </c>
      <c r="E201" s="20">
        <v>1</v>
      </c>
      <c r="F201" s="20">
        <v>1</v>
      </c>
      <c r="G201" s="20">
        <v>2</v>
      </c>
      <c r="H201" s="20">
        <v>1</v>
      </c>
      <c r="I201" s="20">
        <v>0</v>
      </c>
      <c r="J201" s="20">
        <v>0</v>
      </c>
      <c r="K201" s="20">
        <v>1</v>
      </c>
      <c r="L201" s="20">
        <v>1</v>
      </c>
      <c r="M201" s="6">
        <f t="shared" si="3"/>
        <v>9</v>
      </c>
    </row>
    <row r="202" spans="1:13" ht="20" customHeight="1" x14ac:dyDescent="0.2">
      <c r="A202" s="15" t="s">
        <v>300</v>
      </c>
      <c r="B202" s="10">
        <v>0</v>
      </c>
      <c r="C202" s="10">
        <v>0</v>
      </c>
      <c r="D202" s="20">
        <v>0</v>
      </c>
      <c r="E202" s="20">
        <v>0</v>
      </c>
      <c r="F202" s="20">
        <v>0</v>
      </c>
      <c r="G202" s="20">
        <v>1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6">
        <f t="shared" si="3"/>
        <v>1</v>
      </c>
    </row>
    <row r="203" spans="1:13" ht="20" customHeight="1" x14ac:dyDescent="0.2">
      <c r="A203" s="15" t="s">
        <v>11</v>
      </c>
      <c r="B203" s="10">
        <v>1</v>
      </c>
      <c r="C203" s="10">
        <v>2</v>
      </c>
      <c r="D203" s="20">
        <v>1</v>
      </c>
      <c r="E203" s="20">
        <v>0</v>
      </c>
      <c r="F203" s="20">
        <v>1</v>
      </c>
      <c r="G203" s="20">
        <v>0</v>
      </c>
      <c r="H203" s="20">
        <v>0</v>
      </c>
      <c r="I203" s="20">
        <v>0</v>
      </c>
      <c r="J203" s="20">
        <v>1</v>
      </c>
      <c r="K203" s="20">
        <v>1</v>
      </c>
      <c r="L203" s="20">
        <v>1</v>
      </c>
      <c r="M203" s="6">
        <f t="shared" si="3"/>
        <v>8</v>
      </c>
    </row>
    <row r="204" spans="1:13" ht="20" customHeight="1" x14ac:dyDescent="0.2">
      <c r="A204" s="15" t="s">
        <v>233</v>
      </c>
      <c r="B204" s="10">
        <v>0</v>
      </c>
      <c r="C204" s="10">
        <v>0</v>
      </c>
      <c r="D204" s="20">
        <v>0</v>
      </c>
      <c r="E204" s="20">
        <v>0</v>
      </c>
      <c r="F204" s="20">
        <v>1</v>
      </c>
      <c r="G204" s="20">
        <v>0</v>
      </c>
      <c r="H204" s="20">
        <v>1</v>
      </c>
      <c r="I204" s="20">
        <v>0</v>
      </c>
      <c r="J204" s="20">
        <v>1</v>
      </c>
      <c r="K204" s="20">
        <v>0</v>
      </c>
      <c r="L204" s="20">
        <v>0</v>
      </c>
      <c r="M204" s="6">
        <f t="shared" si="3"/>
        <v>3</v>
      </c>
    </row>
    <row r="205" spans="1:13" ht="20" hidden="1" customHeight="1" x14ac:dyDescent="0.2">
      <c r="A205" s="15" t="s">
        <v>152</v>
      </c>
      <c r="B205" s="10" t="s">
        <v>362</v>
      </c>
      <c r="C205" s="10" t="s">
        <v>362</v>
      </c>
      <c r="D205" s="10" t="s">
        <v>362</v>
      </c>
      <c r="E205" s="10" t="s">
        <v>362</v>
      </c>
      <c r="F205" s="10" t="s">
        <v>362</v>
      </c>
      <c r="G205" s="10" t="s">
        <v>362</v>
      </c>
      <c r="H205" s="10" t="s">
        <v>362</v>
      </c>
      <c r="I205" s="10" t="s">
        <v>362</v>
      </c>
      <c r="J205" s="10" t="s">
        <v>362</v>
      </c>
      <c r="K205" s="10" t="s">
        <v>362</v>
      </c>
      <c r="L205" s="10" t="s">
        <v>362</v>
      </c>
      <c r="M205" s="6">
        <f t="shared" si="3"/>
        <v>0</v>
      </c>
    </row>
    <row r="206" spans="1:13" ht="20" customHeight="1" x14ac:dyDescent="0.2">
      <c r="A206" s="15" t="s">
        <v>261</v>
      </c>
      <c r="B206" s="10">
        <v>0</v>
      </c>
      <c r="C206" s="10">
        <v>1</v>
      </c>
      <c r="D206" s="20">
        <v>1</v>
      </c>
      <c r="E206" s="20">
        <v>1</v>
      </c>
      <c r="F206" s="20">
        <v>0</v>
      </c>
      <c r="G206" s="20">
        <v>2</v>
      </c>
      <c r="H206" s="20">
        <v>2</v>
      </c>
      <c r="I206" s="20">
        <v>2</v>
      </c>
      <c r="J206" s="20">
        <v>0</v>
      </c>
      <c r="K206" s="20">
        <v>1</v>
      </c>
      <c r="L206" s="20">
        <v>0</v>
      </c>
      <c r="M206" s="6">
        <f t="shared" si="3"/>
        <v>10</v>
      </c>
    </row>
    <row r="207" spans="1:13" ht="20" hidden="1" customHeight="1" x14ac:dyDescent="0.2">
      <c r="A207" s="15" t="s">
        <v>301</v>
      </c>
      <c r="B207" s="10" t="s">
        <v>362</v>
      </c>
      <c r="C207" s="10" t="s">
        <v>362</v>
      </c>
      <c r="D207" s="10" t="s">
        <v>362</v>
      </c>
      <c r="E207" s="10" t="s">
        <v>362</v>
      </c>
      <c r="F207" s="10" t="s">
        <v>362</v>
      </c>
      <c r="G207" s="10" t="s">
        <v>362</v>
      </c>
      <c r="H207" s="10" t="s">
        <v>362</v>
      </c>
      <c r="I207" s="10" t="s">
        <v>362</v>
      </c>
      <c r="J207" s="10" t="s">
        <v>362</v>
      </c>
      <c r="K207" s="10" t="s">
        <v>362</v>
      </c>
      <c r="L207" s="10" t="s">
        <v>362</v>
      </c>
      <c r="M207" s="6">
        <f t="shared" si="3"/>
        <v>0</v>
      </c>
    </row>
    <row r="208" spans="1:13" ht="20" hidden="1" customHeight="1" x14ac:dyDescent="0.2">
      <c r="A208" s="15" t="s">
        <v>186</v>
      </c>
      <c r="B208" s="10" t="s">
        <v>362</v>
      </c>
      <c r="C208" s="10" t="s">
        <v>362</v>
      </c>
      <c r="D208" s="10" t="s">
        <v>362</v>
      </c>
      <c r="E208" s="10" t="s">
        <v>362</v>
      </c>
      <c r="F208" s="10" t="s">
        <v>362</v>
      </c>
      <c r="G208" s="10" t="s">
        <v>362</v>
      </c>
      <c r="H208" s="10" t="s">
        <v>362</v>
      </c>
      <c r="I208" s="10" t="s">
        <v>362</v>
      </c>
      <c r="J208" s="10" t="s">
        <v>362</v>
      </c>
      <c r="K208" s="10" t="s">
        <v>362</v>
      </c>
      <c r="L208" s="10" t="s">
        <v>362</v>
      </c>
      <c r="M208" s="6">
        <f t="shared" si="3"/>
        <v>0</v>
      </c>
    </row>
    <row r="209" spans="1:13" ht="20" customHeight="1" x14ac:dyDescent="0.2">
      <c r="A209" s="15" t="s">
        <v>273</v>
      </c>
      <c r="B209" s="10">
        <v>0</v>
      </c>
      <c r="C209" s="10">
        <v>0</v>
      </c>
      <c r="D209" s="20">
        <v>0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6">
        <f t="shared" si="3"/>
        <v>0</v>
      </c>
    </row>
    <row r="210" spans="1:13" ht="20" hidden="1" customHeight="1" x14ac:dyDescent="0.2">
      <c r="A210" s="15" t="s">
        <v>75</v>
      </c>
      <c r="B210" s="10" t="s">
        <v>362</v>
      </c>
      <c r="C210" s="10" t="s">
        <v>362</v>
      </c>
      <c r="D210" s="10" t="s">
        <v>362</v>
      </c>
      <c r="E210" s="10" t="s">
        <v>362</v>
      </c>
      <c r="F210" s="10" t="s">
        <v>362</v>
      </c>
      <c r="G210" s="10" t="s">
        <v>362</v>
      </c>
      <c r="H210" s="10" t="s">
        <v>362</v>
      </c>
      <c r="I210" s="10" t="s">
        <v>362</v>
      </c>
      <c r="J210" s="10" t="s">
        <v>362</v>
      </c>
      <c r="K210" s="10" t="s">
        <v>362</v>
      </c>
      <c r="L210" s="10" t="s">
        <v>362</v>
      </c>
      <c r="M210" s="6">
        <f t="shared" si="3"/>
        <v>0</v>
      </c>
    </row>
    <row r="211" spans="1:13" ht="20" customHeight="1" x14ac:dyDescent="0.2">
      <c r="A211" s="15" t="s">
        <v>198</v>
      </c>
      <c r="B211" s="10">
        <v>0</v>
      </c>
      <c r="C211" s="10">
        <v>0</v>
      </c>
      <c r="D211" s="20">
        <v>0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6">
        <f t="shared" si="3"/>
        <v>0</v>
      </c>
    </row>
    <row r="212" spans="1:13" ht="20" customHeight="1" x14ac:dyDescent="0.2">
      <c r="A212" s="15" t="s">
        <v>138</v>
      </c>
      <c r="B212" s="10">
        <v>0</v>
      </c>
      <c r="C212" s="10">
        <v>0</v>
      </c>
      <c r="D212" s="20">
        <v>0</v>
      </c>
      <c r="E212" s="20">
        <v>0</v>
      </c>
      <c r="F212" s="20">
        <v>1</v>
      </c>
      <c r="G212" s="20">
        <v>1</v>
      </c>
      <c r="H212" s="20">
        <v>2</v>
      </c>
      <c r="I212" s="20">
        <v>0</v>
      </c>
      <c r="J212" s="20">
        <v>0</v>
      </c>
      <c r="K212" s="20">
        <v>0</v>
      </c>
      <c r="L212" s="20">
        <v>0</v>
      </c>
      <c r="M212" s="6">
        <f t="shared" si="3"/>
        <v>4</v>
      </c>
    </row>
    <row r="213" spans="1:13" ht="20" hidden="1" customHeight="1" x14ac:dyDescent="0.2">
      <c r="A213" s="15" t="s">
        <v>262</v>
      </c>
      <c r="B213" s="10" t="s">
        <v>362</v>
      </c>
      <c r="C213" s="10" t="s">
        <v>362</v>
      </c>
      <c r="D213" s="10" t="s">
        <v>362</v>
      </c>
      <c r="E213" s="10" t="s">
        <v>362</v>
      </c>
      <c r="F213" s="10" t="s">
        <v>362</v>
      </c>
      <c r="G213" s="10" t="s">
        <v>362</v>
      </c>
      <c r="H213" s="10" t="s">
        <v>362</v>
      </c>
      <c r="I213" s="10" t="s">
        <v>362</v>
      </c>
      <c r="J213" s="10" t="s">
        <v>362</v>
      </c>
      <c r="K213" s="10" t="s">
        <v>362</v>
      </c>
      <c r="L213" s="10" t="s">
        <v>362</v>
      </c>
      <c r="M213" s="6">
        <f t="shared" si="3"/>
        <v>0</v>
      </c>
    </row>
    <row r="214" spans="1:13" ht="20" customHeight="1" x14ac:dyDescent="0.2">
      <c r="A214" s="15" t="s">
        <v>176</v>
      </c>
      <c r="B214" s="10">
        <v>0</v>
      </c>
      <c r="C214" s="10">
        <v>1</v>
      </c>
      <c r="D214" s="20">
        <v>0</v>
      </c>
      <c r="E214" s="20">
        <v>0</v>
      </c>
      <c r="F214" s="20">
        <v>1</v>
      </c>
      <c r="G214" s="20">
        <v>2</v>
      </c>
      <c r="H214" s="20">
        <v>1</v>
      </c>
      <c r="I214" s="20">
        <v>0</v>
      </c>
      <c r="J214" s="20">
        <v>1</v>
      </c>
      <c r="K214" s="20">
        <v>1</v>
      </c>
      <c r="L214" s="20">
        <v>0</v>
      </c>
      <c r="M214" s="6">
        <f t="shared" si="3"/>
        <v>7</v>
      </c>
    </row>
    <row r="215" spans="1:13" ht="20" hidden="1" customHeight="1" x14ac:dyDescent="0.2">
      <c r="A215" s="15" t="s">
        <v>275</v>
      </c>
      <c r="B215" s="10" t="s">
        <v>362</v>
      </c>
      <c r="C215" s="10" t="s">
        <v>362</v>
      </c>
      <c r="D215" s="10" t="s">
        <v>362</v>
      </c>
      <c r="E215" s="10" t="s">
        <v>362</v>
      </c>
      <c r="F215" s="10" t="s">
        <v>362</v>
      </c>
      <c r="G215" s="10" t="s">
        <v>362</v>
      </c>
      <c r="H215" s="10" t="s">
        <v>362</v>
      </c>
      <c r="I215" s="10" t="s">
        <v>362</v>
      </c>
      <c r="J215" s="10" t="s">
        <v>362</v>
      </c>
      <c r="K215" s="10" t="s">
        <v>362</v>
      </c>
      <c r="L215" s="10" t="s">
        <v>362</v>
      </c>
      <c r="M215" s="6">
        <f t="shared" si="3"/>
        <v>0</v>
      </c>
    </row>
    <row r="216" spans="1:13" ht="20" customHeight="1" x14ac:dyDescent="0.2">
      <c r="A216" s="15" t="s">
        <v>156</v>
      </c>
      <c r="B216" s="10">
        <v>0</v>
      </c>
      <c r="C216" s="10">
        <v>0</v>
      </c>
      <c r="D216" s="20">
        <v>0</v>
      </c>
      <c r="E216" s="20">
        <v>1</v>
      </c>
      <c r="F216" s="20">
        <v>1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6">
        <f t="shared" si="3"/>
        <v>2</v>
      </c>
    </row>
    <row r="217" spans="1:13" ht="20" customHeight="1" x14ac:dyDescent="0.2">
      <c r="A217" s="15" t="s">
        <v>252</v>
      </c>
      <c r="B217" s="10">
        <v>0</v>
      </c>
      <c r="C217" s="10">
        <v>0</v>
      </c>
      <c r="D217" s="20">
        <v>0</v>
      </c>
      <c r="E217" s="20">
        <v>0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6">
        <f t="shared" si="3"/>
        <v>0</v>
      </c>
    </row>
    <row r="218" spans="1:13" ht="20" hidden="1" customHeight="1" x14ac:dyDescent="0.2">
      <c r="A218" s="15" t="s">
        <v>80</v>
      </c>
      <c r="B218" s="10" t="s">
        <v>362</v>
      </c>
      <c r="C218" s="10" t="s">
        <v>362</v>
      </c>
      <c r="D218" s="10" t="s">
        <v>362</v>
      </c>
      <c r="E218" s="10" t="s">
        <v>362</v>
      </c>
      <c r="F218" s="10" t="s">
        <v>362</v>
      </c>
      <c r="G218" s="10" t="s">
        <v>362</v>
      </c>
      <c r="H218" s="10" t="s">
        <v>362</v>
      </c>
      <c r="I218" s="10" t="s">
        <v>362</v>
      </c>
      <c r="J218" s="10" t="s">
        <v>362</v>
      </c>
      <c r="K218" s="10" t="s">
        <v>362</v>
      </c>
      <c r="L218" s="10" t="s">
        <v>362</v>
      </c>
      <c r="M218" s="6">
        <f t="shared" si="3"/>
        <v>0</v>
      </c>
    </row>
    <row r="219" spans="1:13" ht="20" customHeight="1" x14ac:dyDescent="0.2">
      <c r="A219" s="15" t="s">
        <v>290</v>
      </c>
      <c r="B219" s="10">
        <v>3</v>
      </c>
      <c r="C219" s="10">
        <v>2</v>
      </c>
      <c r="D219" s="20">
        <v>1</v>
      </c>
      <c r="E219" s="20">
        <v>1</v>
      </c>
      <c r="F219" s="20">
        <v>1</v>
      </c>
      <c r="G219" s="20">
        <v>2</v>
      </c>
      <c r="H219" s="20">
        <v>2</v>
      </c>
      <c r="I219" s="20">
        <v>2</v>
      </c>
      <c r="J219" s="20">
        <v>2</v>
      </c>
      <c r="K219" s="20">
        <v>2</v>
      </c>
      <c r="L219" s="20">
        <v>2</v>
      </c>
      <c r="M219" s="6">
        <f t="shared" si="3"/>
        <v>20</v>
      </c>
    </row>
    <row r="220" spans="1:13" ht="20" customHeight="1" x14ac:dyDescent="0.2">
      <c r="A220" s="15" t="s">
        <v>247</v>
      </c>
      <c r="B220" s="10">
        <v>1</v>
      </c>
      <c r="C220" s="10">
        <v>1</v>
      </c>
      <c r="D220" s="20">
        <v>1</v>
      </c>
      <c r="E220" s="20">
        <v>0</v>
      </c>
      <c r="F220" s="20">
        <v>1</v>
      </c>
      <c r="G220" s="20">
        <v>0</v>
      </c>
      <c r="H220" s="20">
        <v>1</v>
      </c>
      <c r="I220" s="20">
        <v>0</v>
      </c>
      <c r="J220" s="20">
        <v>1</v>
      </c>
      <c r="K220" s="20">
        <v>0</v>
      </c>
      <c r="L220" s="20">
        <v>1</v>
      </c>
      <c r="M220" s="6">
        <f t="shared" si="3"/>
        <v>7</v>
      </c>
    </row>
    <row r="221" spans="1:13" ht="20" customHeight="1" x14ac:dyDescent="0.2">
      <c r="A221" s="15" t="s">
        <v>218</v>
      </c>
      <c r="B221" s="10">
        <v>0</v>
      </c>
      <c r="C221" s="10">
        <v>0</v>
      </c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6">
        <f t="shared" si="3"/>
        <v>0</v>
      </c>
    </row>
    <row r="222" spans="1:13" ht="20" customHeight="1" x14ac:dyDescent="0.2">
      <c r="A222" s="15" t="s">
        <v>239</v>
      </c>
      <c r="B222" s="10">
        <v>1</v>
      </c>
      <c r="C222" s="10">
        <v>0</v>
      </c>
      <c r="D222" s="20">
        <v>0</v>
      </c>
      <c r="E222" s="20">
        <v>0</v>
      </c>
      <c r="F222" s="20">
        <v>0</v>
      </c>
      <c r="G222" s="20">
        <v>1</v>
      </c>
      <c r="H222" s="20">
        <v>1</v>
      </c>
      <c r="I222" s="20">
        <v>1</v>
      </c>
      <c r="J222" s="20">
        <v>0</v>
      </c>
      <c r="K222" s="20">
        <v>0</v>
      </c>
      <c r="L222" s="20">
        <v>0</v>
      </c>
      <c r="M222" s="6">
        <f t="shared" si="3"/>
        <v>4</v>
      </c>
    </row>
    <row r="223" spans="1:13" ht="20" customHeight="1" x14ac:dyDescent="0.2">
      <c r="A223" s="15" t="s">
        <v>92</v>
      </c>
      <c r="B223" s="10">
        <v>0</v>
      </c>
      <c r="C223" s="10">
        <v>0</v>
      </c>
      <c r="D223" s="20">
        <v>0</v>
      </c>
      <c r="E223" s="20">
        <v>0</v>
      </c>
      <c r="F223" s="20">
        <v>1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6">
        <f t="shared" si="3"/>
        <v>1</v>
      </c>
    </row>
    <row r="224" spans="1:13" ht="20" customHeight="1" x14ac:dyDescent="0.2">
      <c r="A224" s="15" t="s">
        <v>43</v>
      </c>
      <c r="B224" s="10">
        <v>0</v>
      </c>
      <c r="C224" s="10">
        <v>1</v>
      </c>
      <c r="D224" s="20">
        <v>0</v>
      </c>
      <c r="E224" s="20">
        <v>0</v>
      </c>
      <c r="F224" s="20">
        <v>1</v>
      </c>
      <c r="G224" s="20">
        <v>0</v>
      </c>
      <c r="H224" s="20">
        <v>0</v>
      </c>
      <c r="I224" s="20">
        <v>2</v>
      </c>
      <c r="J224" s="20">
        <v>0</v>
      </c>
      <c r="K224" s="20">
        <v>1</v>
      </c>
      <c r="L224" s="20">
        <v>0</v>
      </c>
      <c r="M224" s="6">
        <f t="shared" si="3"/>
        <v>5</v>
      </c>
    </row>
    <row r="225" spans="1:13" ht="20" customHeight="1" x14ac:dyDescent="0.2">
      <c r="A225" s="15" t="s">
        <v>197</v>
      </c>
      <c r="B225" s="10">
        <v>2</v>
      </c>
      <c r="C225" s="10">
        <v>1</v>
      </c>
      <c r="D225" s="20">
        <v>0</v>
      </c>
      <c r="E225" s="20">
        <v>0</v>
      </c>
      <c r="F225" s="20">
        <v>1</v>
      </c>
      <c r="G225" s="20">
        <v>2</v>
      </c>
      <c r="H225" s="20">
        <v>0</v>
      </c>
      <c r="I225" s="20">
        <v>0</v>
      </c>
      <c r="J225" s="20">
        <v>1</v>
      </c>
      <c r="K225" s="20">
        <v>1</v>
      </c>
      <c r="L225" s="20">
        <v>0</v>
      </c>
      <c r="M225" s="6">
        <f t="shared" si="3"/>
        <v>8</v>
      </c>
    </row>
    <row r="226" spans="1:13" ht="20" customHeight="1" x14ac:dyDescent="0.2">
      <c r="A226" s="15" t="s">
        <v>7</v>
      </c>
      <c r="B226" s="10">
        <v>3</v>
      </c>
      <c r="C226" s="10">
        <v>2</v>
      </c>
      <c r="D226" s="20">
        <v>1</v>
      </c>
      <c r="E226" s="20">
        <v>1</v>
      </c>
      <c r="F226" s="20">
        <v>1</v>
      </c>
      <c r="G226" s="20">
        <v>2</v>
      </c>
      <c r="H226" s="20">
        <v>2</v>
      </c>
      <c r="I226" s="20">
        <v>2</v>
      </c>
      <c r="J226" s="20">
        <v>2</v>
      </c>
      <c r="K226" s="20">
        <v>2</v>
      </c>
      <c r="L226" s="20">
        <v>2</v>
      </c>
      <c r="M226" s="6">
        <f t="shared" si="3"/>
        <v>20</v>
      </c>
    </row>
    <row r="227" spans="1:13" ht="20" customHeight="1" x14ac:dyDescent="0.2">
      <c r="A227" s="15" t="s">
        <v>299</v>
      </c>
      <c r="B227" s="10">
        <v>0</v>
      </c>
      <c r="C227" s="10">
        <v>0</v>
      </c>
      <c r="D227" s="20">
        <v>0</v>
      </c>
      <c r="E227" s="20">
        <v>0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20">
        <v>0</v>
      </c>
      <c r="M227" s="6">
        <f t="shared" si="3"/>
        <v>0</v>
      </c>
    </row>
    <row r="228" spans="1:13" ht="20" customHeight="1" x14ac:dyDescent="0.2">
      <c r="A228" s="15" t="s">
        <v>244</v>
      </c>
      <c r="B228" s="10">
        <v>1</v>
      </c>
      <c r="C228" s="10">
        <v>0</v>
      </c>
      <c r="D228" s="20">
        <v>0</v>
      </c>
      <c r="E228" s="20">
        <v>0</v>
      </c>
      <c r="F228" s="20">
        <v>1</v>
      </c>
      <c r="G228" s="20">
        <v>1</v>
      </c>
      <c r="H228" s="20">
        <v>1</v>
      </c>
      <c r="I228" s="20">
        <v>0</v>
      </c>
      <c r="J228" s="20">
        <v>0</v>
      </c>
      <c r="K228" s="20">
        <v>0</v>
      </c>
      <c r="L228" s="20">
        <v>1</v>
      </c>
      <c r="M228" s="6">
        <f t="shared" si="3"/>
        <v>5</v>
      </c>
    </row>
    <row r="229" spans="1:13" ht="20" customHeight="1" x14ac:dyDescent="0.2">
      <c r="A229" s="15" t="s">
        <v>123</v>
      </c>
      <c r="B229" s="10">
        <v>1</v>
      </c>
      <c r="C229" s="10">
        <v>1</v>
      </c>
      <c r="D229" s="20">
        <v>1</v>
      </c>
      <c r="E229" s="20">
        <v>1</v>
      </c>
      <c r="F229" s="20">
        <v>1</v>
      </c>
      <c r="G229" s="20">
        <v>2</v>
      </c>
      <c r="H229" s="20">
        <v>2</v>
      </c>
      <c r="I229" s="20">
        <v>2</v>
      </c>
      <c r="J229" s="20">
        <v>1</v>
      </c>
      <c r="K229" s="20">
        <v>2</v>
      </c>
      <c r="L229" s="20">
        <v>2</v>
      </c>
      <c r="M229" s="6">
        <f t="shared" si="3"/>
        <v>16</v>
      </c>
    </row>
    <row r="230" spans="1:13" ht="20" customHeight="1" x14ac:dyDescent="0.2">
      <c r="A230" s="15" t="s">
        <v>309</v>
      </c>
      <c r="B230" s="10">
        <v>0</v>
      </c>
      <c r="C230" s="10">
        <v>0</v>
      </c>
      <c r="D230" s="20">
        <v>0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6">
        <f t="shared" si="3"/>
        <v>0</v>
      </c>
    </row>
    <row r="231" spans="1:13" ht="20" customHeight="1" x14ac:dyDescent="0.2">
      <c r="A231" s="15" t="s">
        <v>297</v>
      </c>
      <c r="B231" s="10">
        <v>0</v>
      </c>
      <c r="C231" s="10">
        <v>1</v>
      </c>
      <c r="D231" s="20">
        <v>0</v>
      </c>
      <c r="E231" s="20">
        <v>0</v>
      </c>
      <c r="F231" s="20">
        <v>1</v>
      </c>
      <c r="G231" s="20">
        <v>2</v>
      </c>
      <c r="H231" s="20">
        <v>2</v>
      </c>
      <c r="I231" s="20">
        <v>0</v>
      </c>
      <c r="J231" s="20">
        <v>2</v>
      </c>
      <c r="K231" s="20">
        <v>1</v>
      </c>
      <c r="L231" s="20">
        <v>0</v>
      </c>
      <c r="M231" s="6">
        <f t="shared" si="3"/>
        <v>9</v>
      </c>
    </row>
    <row r="232" spans="1:13" ht="20" customHeight="1" x14ac:dyDescent="0.2">
      <c r="A232" s="15" t="s">
        <v>295</v>
      </c>
      <c r="B232" s="10">
        <v>0</v>
      </c>
      <c r="C232" s="10">
        <v>0</v>
      </c>
      <c r="D232" s="20">
        <v>0</v>
      </c>
      <c r="E232" s="20">
        <v>0</v>
      </c>
      <c r="F232" s="20">
        <v>1</v>
      </c>
      <c r="G232" s="20">
        <v>0</v>
      </c>
      <c r="H232" s="20">
        <v>1</v>
      </c>
      <c r="I232" s="20">
        <v>0</v>
      </c>
      <c r="J232" s="20">
        <v>1</v>
      </c>
      <c r="K232" s="20">
        <v>0</v>
      </c>
      <c r="L232" s="20">
        <v>1</v>
      </c>
      <c r="M232" s="6">
        <f t="shared" si="3"/>
        <v>4</v>
      </c>
    </row>
    <row r="233" spans="1:13" ht="20" customHeight="1" x14ac:dyDescent="0.2">
      <c r="A233" s="15" t="s">
        <v>6</v>
      </c>
      <c r="B233" s="10">
        <v>0</v>
      </c>
      <c r="C233" s="10">
        <v>0</v>
      </c>
      <c r="D233" s="20">
        <v>0</v>
      </c>
      <c r="E233" s="20">
        <v>0</v>
      </c>
      <c r="F233" s="20">
        <v>0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6">
        <f t="shared" si="3"/>
        <v>0</v>
      </c>
    </row>
    <row r="234" spans="1:13" ht="20" customHeight="1" x14ac:dyDescent="0.2">
      <c r="A234" s="15" t="s">
        <v>158</v>
      </c>
      <c r="B234" s="10">
        <v>0</v>
      </c>
      <c r="C234" s="10">
        <v>0</v>
      </c>
      <c r="D234" s="20">
        <v>0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6">
        <f t="shared" si="3"/>
        <v>0</v>
      </c>
    </row>
    <row r="235" spans="1:13" ht="20" hidden="1" customHeight="1" x14ac:dyDescent="0.2">
      <c r="A235" s="15" t="s">
        <v>65</v>
      </c>
      <c r="B235" s="10" t="s">
        <v>362</v>
      </c>
      <c r="C235" s="10" t="s">
        <v>362</v>
      </c>
      <c r="D235" s="10" t="s">
        <v>362</v>
      </c>
      <c r="E235" s="10" t="s">
        <v>362</v>
      </c>
      <c r="F235" s="10" t="s">
        <v>362</v>
      </c>
      <c r="G235" s="10" t="s">
        <v>362</v>
      </c>
      <c r="H235" s="10" t="s">
        <v>362</v>
      </c>
      <c r="I235" s="10" t="s">
        <v>362</v>
      </c>
      <c r="J235" s="10" t="s">
        <v>362</v>
      </c>
      <c r="K235" s="10" t="s">
        <v>362</v>
      </c>
      <c r="L235" s="10" t="s">
        <v>362</v>
      </c>
      <c r="M235" s="6">
        <f t="shared" si="3"/>
        <v>0</v>
      </c>
    </row>
    <row r="236" spans="1:13" ht="20" customHeight="1" x14ac:dyDescent="0.2">
      <c r="A236" s="15" t="s">
        <v>286</v>
      </c>
      <c r="B236" s="10">
        <v>0</v>
      </c>
      <c r="C236" s="10">
        <v>1</v>
      </c>
      <c r="D236" s="20">
        <v>0</v>
      </c>
      <c r="E236" s="20">
        <v>0</v>
      </c>
      <c r="F236" s="20">
        <v>1</v>
      </c>
      <c r="G236" s="20">
        <v>2</v>
      </c>
      <c r="H236" s="20">
        <v>1</v>
      </c>
      <c r="I236" s="20">
        <v>0</v>
      </c>
      <c r="J236" s="20">
        <v>0</v>
      </c>
      <c r="K236" s="20">
        <v>0</v>
      </c>
      <c r="L236" s="20">
        <v>0</v>
      </c>
      <c r="M236" s="6">
        <f t="shared" si="3"/>
        <v>5</v>
      </c>
    </row>
    <row r="237" spans="1:13" ht="20" customHeight="1" x14ac:dyDescent="0.2">
      <c r="A237" s="15" t="s">
        <v>270</v>
      </c>
      <c r="B237" s="10">
        <v>0</v>
      </c>
      <c r="C237" s="10">
        <v>0</v>
      </c>
      <c r="D237" s="20">
        <v>0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6">
        <f t="shared" si="3"/>
        <v>0</v>
      </c>
    </row>
    <row r="238" spans="1:13" ht="20" customHeight="1" x14ac:dyDescent="0.2">
      <c r="A238" s="15" t="s">
        <v>55</v>
      </c>
      <c r="B238" s="10">
        <v>0</v>
      </c>
      <c r="C238" s="10">
        <v>1</v>
      </c>
      <c r="D238" s="20">
        <v>0</v>
      </c>
      <c r="E238" s="20">
        <v>0</v>
      </c>
      <c r="F238" s="20">
        <v>1</v>
      </c>
      <c r="G238" s="20">
        <v>0</v>
      </c>
      <c r="H238" s="20">
        <v>1</v>
      </c>
      <c r="I238" s="20">
        <v>1</v>
      </c>
      <c r="J238" s="20">
        <v>1</v>
      </c>
      <c r="K238" s="20">
        <v>0</v>
      </c>
      <c r="L238" s="20">
        <v>1</v>
      </c>
      <c r="M238" s="6">
        <f t="shared" si="3"/>
        <v>6</v>
      </c>
    </row>
    <row r="239" spans="1:13" ht="20" customHeight="1" x14ac:dyDescent="0.2">
      <c r="A239" s="15" t="s">
        <v>95</v>
      </c>
      <c r="B239" s="10">
        <v>0</v>
      </c>
      <c r="C239" s="10">
        <v>0</v>
      </c>
      <c r="D239" s="20">
        <v>0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6">
        <f t="shared" si="3"/>
        <v>0</v>
      </c>
    </row>
    <row r="240" spans="1:13" ht="20" customHeight="1" x14ac:dyDescent="0.2">
      <c r="A240" s="15" t="s">
        <v>260</v>
      </c>
      <c r="B240" s="10">
        <v>0</v>
      </c>
      <c r="C240" s="10">
        <v>0</v>
      </c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6">
        <f t="shared" si="3"/>
        <v>0</v>
      </c>
    </row>
    <row r="241" spans="1:13" ht="20" customHeight="1" x14ac:dyDescent="0.2">
      <c r="A241" s="15" t="s">
        <v>96</v>
      </c>
      <c r="B241" s="10">
        <v>0</v>
      </c>
      <c r="C241" s="10">
        <v>0</v>
      </c>
      <c r="D241" s="20">
        <v>0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6">
        <f t="shared" si="3"/>
        <v>0</v>
      </c>
    </row>
    <row r="242" spans="1:13" ht="20" customHeight="1" x14ac:dyDescent="0.2">
      <c r="A242" s="15" t="s">
        <v>60</v>
      </c>
      <c r="B242" s="10">
        <v>0</v>
      </c>
      <c r="C242" s="10">
        <v>0</v>
      </c>
      <c r="D242" s="20">
        <v>1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6">
        <f t="shared" si="3"/>
        <v>1</v>
      </c>
    </row>
    <row r="243" spans="1:13" ht="20" hidden="1" customHeight="1" x14ac:dyDescent="0.2">
      <c r="A243" s="15" t="s">
        <v>276</v>
      </c>
      <c r="B243" s="10" t="s">
        <v>362</v>
      </c>
      <c r="C243" s="10" t="s">
        <v>362</v>
      </c>
      <c r="D243" s="10" t="s">
        <v>362</v>
      </c>
      <c r="E243" s="10" t="s">
        <v>362</v>
      </c>
      <c r="F243" s="10" t="s">
        <v>362</v>
      </c>
      <c r="G243" s="10" t="s">
        <v>362</v>
      </c>
      <c r="H243" s="10" t="s">
        <v>362</v>
      </c>
      <c r="I243" s="10" t="s">
        <v>362</v>
      </c>
      <c r="J243" s="10" t="s">
        <v>362</v>
      </c>
      <c r="K243" s="10" t="s">
        <v>362</v>
      </c>
      <c r="L243" s="10" t="s">
        <v>362</v>
      </c>
      <c r="M243" s="6">
        <f t="shared" si="3"/>
        <v>0</v>
      </c>
    </row>
    <row r="244" spans="1:13" ht="20" hidden="1" customHeight="1" x14ac:dyDescent="0.2">
      <c r="A244" s="15" t="s">
        <v>144</v>
      </c>
      <c r="B244" s="10" t="s">
        <v>362</v>
      </c>
      <c r="C244" s="10" t="s">
        <v>362</v>
      </c>
      <c r="D244" s="10" t="s">
        <v>362</v>
      </c>
      <c r="E244" s="10" t="s">
        <v>362</v>
      </c>
      <c r="F244" s="10" t="s">
        <v>362</v>
      </c>
      <c r="G244" s="10" t="s">
        <v>362</v>
      </c>
      <c r="H244" s="10" t="s">
        <v>362</v>
      </c>
      <c r="I244" s="10" t="s">
        <v>362</v>
      </c>
      <c r="J244" s="10" t="s">
        <v>362</v>
      </c>
      <c r="K244" s="10" t="s">
        <v>362</v>
      </c>
      <c r="L244" s="10" t="s">
        <v>362</v>
      </c>
      <c r="M244" s="6">
        <f t="shared" si="3"/>
        <v>0</v>
      </c>
    </row>
    <row r="245" spans="1:13" ht="20" hidden="1" customHeight="1" x14ac:dyDescent="0.2">
      <c r="A245" s="15" t="s">
        <v>131</v>
      </c>
      <c r="B245" s="10" t="s">
        <v>362</v>
      </c>
      <c r="C245" s="10" t="s">
        <v>362</v>
      </c>
      <c r="D245" s="10" t="s">
        <v>362</v>
      </c>
      <c r="E245" s="10" t="s">
        <v>362</v>
      </c>
      <c r="F245" s="10" t="s">
        <v>362</v>
      </c>
      <c r="G245" s="10" t="s">
        <v>362</v>
      </c>
      <c r="H245" s="10" t="s">
        <v>362</v>
      </c>
      <c r="I245" s="10" t="s">
        <v>362</v>
      </c>
      <c r="J245" s="10" t="s">
        <v>362</v>
      </c>
      <c r="K245" s="10" t="s">
        <v>362</v>
      </c>
      <c r="L245" s="10" t="s">
        <v>362</v>
      </c>
      <c r="M245" s="6">
        <f t="shared" si="3"/>
        <v>0</v>
      </c>
    </row>
    <row r="246" spans="1:13" ht="20" hidden="1" customHeight="1" x14ac:dyDescent="0.2">
      <c r="A246" s="15" t="s">
        <v>183</v>
      </c>
      <c r="B246" s="10" t="s">
        <v>362</v>
      </c>
      <c r="C246" s="10" t="s">
        <v>362</v>
      </c>
      <c r="D246" s="10" t="s">
        <v>362</v>
      </c>
      <c r="E246" s="10" t="s">
        <v>362</v>
      </c>
      <c r="F246" s="10" t="s">
        <v>362</v>
      </c>
      <c r="G246" s="10" t="s">
        <v>362</v>
      </c>
      <c r="H246" s="10" t="s">
        <v>362</v>
      </c>
      <c r="I246" s="10" t="s">
        <v>362</v>
      </c>
      <c r="J246" s="10" t="s">
        <v>362</v>
      </c>
      <c r="K246" s="10" t="s">
        <v>362</v>
      </c>
      <c r="L246" s="10" t="s">
        <v>362</v>
      </c>
      <c r="M246" s="6">
        <f t="shared" si="3"/>
        <v>0</v>
      </c>
    </row>
    <row r="247" spans="1:13" ht="20" customHeight="1" x14ac:dyDescent="0.2">
      <c r="A247" s="15" t="s">
        <v>54</v>
      </c>
      <c r="B247" s="10">
        <v>0</v>
      </c>
      <c r="C247" s="10">
        <v>0</v>
      </c>
      <c r="D247" s="20">
        <v>0</v>
      </c>
      <c r="E247" s="20">
        <v>0</v>
      </c>
      <c r="F247" s="20">
        <v>0</v>
      </c>
      <c r="G247" s="20">
        <v>2</v>
      </c>
      <c r="H247" s="20">
        <v>0</v>
      </c>
      <c r="I247" s="20">
        <v>0</v>
      </c>
      <c r="J247" s="20">
        <v>1</v>
      </c>
      <c r="K247" s="20">
        <v>0</v>
      </c>
      <c r="L247" s="20">
        <v>0</v>
      </c>
      <c r="M247" s="6">
        <f t="shared" si="3"/>
        <v>3</v>
      </c>
    </row>
    <row r="248" spans="1:13" ht="20" customHeight="1" x14ac:dyDescent="0.2">
      <c r="A248" s="15" t="s">
        <v>97</v>
      </c>
      <c r="B248" s="10">
        <v>0</v>
      </c>
      <c r="C248" s="10">
        <v>0</v>
      </c>
      <c r="D248" s="20">
        <v>0</v>
      </c>
      <c r="E248" s="20">
        <v>0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6">
        <f t="shared" si="3"/>
        <v>0</v>
      </c>
    </row>
    <row r="249" spans="1:13" ht="20" customHeight="1" x14ac:dyDescent="0.2">
      <c r="A249" s="15" t="s">
        <v>163</v>
      </c>
      <c r="B249" s="10">
        <v>1</v>
      </c>
      <c r="C249" s="10">
        <v>1</v>
      </c>
      <c r="D249" s="20">
        <v>0</v>
      </c>
      <c r="E249" s="20">
        <v>0</v>
      </c>
      <c r="F249" s="20">
        <v>0</v>
      </c>
      <c r="G249" s="20">
        <v>0</v>
      </c>
      <c r="H249" s="20">
        <v>1</v>
      </c>
      <c r="I249" s="20">
        <v>1</v>
      </c>
      <c r="J249" s="20">
        <v>0</v>
      </c>
      <c r="K249" s="20">
        <v>0</v>
      </c>
      <c r="L249" s="20">
        <v>0</v>
      </c>
      <c r="M249" s="6">
        <f t="shared" si="3"/>
        <v>4</v>
      </c>
    </row>
    <row r="250" spans="1:13" ht="20" customHeight="1" x14ac:dyDescent="0.2">
      <c r="A250" s="15" t="s">
        <v>104</v>
      </c>
      <c r="B250" s="10">
        <v>0</v>
      </c>
      <c r="C250" s="1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6">
        <f t="shared" si="3"/>
        <v>0</v>
      </c>
    </row>
    <row r="251" spans="1:13" ht="20" customHeight="1" x14ac:dyDescent="0.2">
      <c r="A251" s="15" t="s">
        <v>263</v>
      </c>
      <c r="B251" s="10">
        <v>0</v>
      </c>
      <c r="C251" s="10">
        <v>0</v>
      </c>
      <c r="D251" s="20">
        <v>0</v>
      </c>
      <c r="E251" s="20">
        <v>0</v>
      </c>
      <c r="F251" s="20">
        <v>0</v>
      </c>
      <c r="G251" s="20">
        <v>1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6">
        <f t="shared" si="3"/>
        <v>1</v>
      </c>
    </row>
    <row r="252" spans="1:13" ht="20" customHeight="1" x14ac:dyDescent="0.2">
      <c r="A252" s="15" t="s">
        <v>59</v>
      </c>
      <c r="B252" s="10">
        <v>0</v>
      </c>
      <c r="C252" s="10">
        <v>0</v>
      </c>
      <c r="D252" s="20">
        <v>1</v>
      </c>
      <c r="E252" s="20">
        <v>0</v>
      </c>
      <c r="F252" s="20">
        <v>1</v>
      </c>
      <c r="G252" s="20">
        <v>2</v>
      </c>
      <c r="H252" s="20">
        <v>1</v>
      </c>
      <c r="I252" s="20">
        <v>0</v>
      </c>
      <c r="J252" s="20">
        <v>2</v>
      </c>
      <c r="K252" s="20">
        <v>2</v>
      </c>
      <c r="L252" s="20">
        <v>1</v>
      </c>
      <c r="M252" s="6">
        <f t="shared" si="3"/>
        <v>10</v>
      </c>
    </row>
    <row r="253" spans="1:13" ht="20" customHeight="1" x14ac:dyDescent="0.2">
      <c r="A253" s="15" t="s">
        <v>141</v>
      </c>
      <c r="B253" s="10">
        <v>0</v>
      </c>
      <c r="C253" s="10">
        <v>1</v>
      </c>
      <c r="D253" s="20">
        <v>0</v>
      </c>
      <c r="E253" s="20">
        <v>0</v>
      </c>
      <c r="F253" s="20">
        <v>1</v>
      </c>
      <c r="G253" s="20">
        <v>1</v>
      </c>
      <c r="H253" s="20">
        <v>0</v>
      </c>
      <c r="I253" s="20">
        <v>0</v>
      </c>
      <c r="J253" s="20">
        <v>1</v>
      </c>
      <c r="K253" s="20">
        <v>0</v>
      </c>
      <c r="L253" s="20">
        <v>0</v>
      </c>
      <c r="M253" s="6">
        <f t="shared" si="3"/>
        <v>4</v>
      </c>
    </row>
    <row r="254" spans="1:13" ht="20" hidden="1" customHeight="1" x14ac:dyDescent="0.2">
      <c r="A254" s="15" t="s">
        <v>182</v>
      </c>
      <c r="B254" s="10" t="s">
        <v>362</v>
      </c>
      <c r="C254" s="10" t="s">
        <v>362</v>
      </c>
      <c r="D254" s="10" t="s">
        <v>362</v>
      </c>
      <c r="E254" s="10" t="s">
        <v>362</v>
      </c>
      <c r="F254" s="10" t="s">
        <v>362</v>
      </c>
      <c r="G254" s="10" t="s">
        <v>362</v>
      </c>
      <c r="H254" s="10" t="s">
        <v>362</v>
      </c>
      <c r="I254" s="10" t="s">
        <v>362</v>
      </c>
      <c r="J254" s="10" t="s">
        <v>362</v>
      </c>
      <c r="K254" s="10" t="s">
        <v>362</v>
      </c>
      <c r="L254" s="10" t="s">
        <v>362</v>
      </c>
      <c r="M254" s="6">
        <f t="shared" si="3"/>
        <v>0</v>
      </c>
    </row>
    <row r="255" spans="1:13" ht="20" customHeight="1" x14ac:dyDescent="0.2">
      <c r="A255" s="15" t="s">
        <v>49</v>
      </c>
      <c r="B255" s="10">
        <v>0</v>
      </c>
      <c r="C255" s="10">
        <v>0</v>
      </c>
      <c r="D255" s="20">
        <v>0</v>
      </c>
      <c r="E255" s="20">
        <v>0</v>
      </c>
      <c r="F255" s="20">
        <v>1</v>
      </c>
      <c r="G255" s="20">
        <v>0</v>
      </c>
      <c r="H255" s="20">
        <v>0</v>
      </c>
      <c r="I255" s="20">
        <v>1</v>
      </c>
      <c r="J255" s="20">
        <v>0</v>
      </c>
      <c r="K255" s="20">
        <v>0</v>
      </c>
      <c r="L255" s="20">
        <v>1</v>
      </c>
      <c r="M255" s="6">
        <f t="shared" si="3"/>
        <v>3</v>
      </c>
    </row>
    <row r="256" spans="1:13" ht="20" customHeight="1" x14ac:dyDescent="0.2">
      <c r="A256" s="15" t="s">
        <v>280</v>
      </c>
      <c r="B256" s="10">
        <v>3</v>
      </c>
      <c r="C256" s="10">
        <v>2</v>
      </c>
      <c r="D256" s="20">
        <v>1</v>
      </c>
      <c r="E256" s="20">
        <v>1</v>
      </c>
      <c r="F256" s="20">
        <v>1</v>
      </c>
      <c r="G256" s="20">
        <v>2</v>
      </c>
      <c r="H256" s="20">
        <v>2</v>
      </c>
      <c r="I256" s="20">
        <v>2</v>
      </c>
      <c r="J256" s="20">
        <v>2</v>
      </c>
      <c r="K256" s="20">
        <v>2</v>
      </c>
      <c r="L256" s="20">
        <v>2</v>
      </c>
      <c r="M256" s="6">
        <f t="shared" si="3"/>
        <v>20</v>
      </c>
    </row>
    <row r="257" spans="1:13" ht="20" customHeight="1" x14ac:dyDescent="0.2">
      <c r="A257" s="15" t="s">
        <v>100</v>
      </c>
      <c r="B257" s="10">
        <v>0</v>
      </c>
      <c r="C257" s="10">
        <v>0</v>
      </c>
      <c r="D257" s="20">
        <v>0</v>
      </c>
      <c r="E257" s="20">
        <v>0</v>
      </c>
      <c r="F257" s="20">
        <v>0</v>
      </c>
      <c r="G257" s="20">
        <v>0</v>
      </c>
      <c r="H257" s="20">
        <v>0</v>
      </c>
      <c r="I257" s="20">
        <v>0</v>
      </c>
      <c r="J257" s="20">
        <v>0</v>
      </c>
      <c r="K257" s="20">
        <v>0</v>
      </c>
      <c r="L257" s="20">
        <v>0</v>
      </c>
      <c r="M257" s="6">
        <f t="shared" si="3"/>
        <v>0</v>
      </c>
    </row>
    <row r="258" spans="1:13" ht="20" hidden="1" customHeight="1" x14ac:dyDescent="0.2">
      <c r="A258" s="15" t="s">
        <v>188</v>
      </c>
      <c r="B258" s="10" t="s">
        <v>362</v>
      </c>
      <c r="C258" s="10" t="s">
        <v>362</v>
      </c>
      <c r="D258" s="10" t="s">
        <v>362</v>
      </c>
      <c r="E258" s="10" t="s">
        <v>362</v>
      </c>
      <c r="F258" s="10" t="s">
        <v>362</v>
      </c>
      <c r="G258" s="10" t="s">
        <v>362</v>
      </c>
      <c r="H258" s="10" t="s">
        <v>362</v>
      </c>
      <c r="I258" s="10" t="s">
        <v>362</v>
      </c>
      <c r="J258" s="10" t="s">
        <v>362</v>
      </c>
      <c r="K258" s="10" t="s">
        <v>362</v>
      </c>
      <c r="L258" s="10" t="s">
        <v>362</v>
      </c>
      <c r="M258" s="6">
        <f t="shared" si="3"/>
        <v>0</v>
      </c>
    </row>
    <row r="259" spans="1:13" ht="20" customHeight="1" x14ac:dyDescent="0.2">
      <c r="A259" s="15" t="s">
        <v>210</v>
      </c>
      <c r="B259" s="10">
        <v>0</v>
      </c>
      <c r="C259" s="10">
        <v>0</v>
      </c>
      <c r="D259" s="20">
        <v>0</v>
      </c>
      <c r="E259" s="20">
        <v>0</v>
      </c>
      <c r="F259" s="20">
        <v>0</v>
      </c>
      <c r="G259" s="20">
        <v>1</v>
      </c>
      <c r="H259" s="20">
        <v>0</v>
      </c>
      <c r="I259" s="20">
        <v>0</v>
      </c>
      <c r="J259" s="20">
        <v>0</v>
      </c>
      <c r="K259" s="20">
        <v>0</v>
      </c>
      <c r="L259" s="20">
        <v>0</v>
      </c>
      <c r="M259" s="6">
        <f t="shared" ref="M259:M322" si="4">SUM(B259:L259)</f>
        <v>1</v>
      </c>
    </row>
    <row r="260" spans="1:13" ht="20" hidden="1" customHeight="1" x14ac:dyDescent="0.2">
      <c r="A260" s="15" t="s">
        <v>89</v>
      </c>
      <c r="B260" s="10" t="s">
        <v>362</v>
      </c>
      <c r="C260" s="10" t="s">
        <v>362</v>
      </c>
      <c r="D260" s="10" t="s">
        <v>362</v>
      </c>
      <c r="E260" s="10" t="s">
        <v>362</v>
      </c>
      <c r="F260" s="10" t="s">
        <v>362</v>
      </c>
      <c r="G260" s="10" t="s">
        <v>362</v>
      </c>
      <c r="H260" s="10" t="s">
        <v>362</v>
      </c>
      <c r="I260" s="10" t="s">
        <v>362</v>
      </c>
      <c r="J260" s="10" t="s">
        <v>362</v>
      </c>
      <c r="K260" s="10" t="s">
        <v>362</v>
      </c>
      <c r="L260" s="10" t="s">
        <v>362</v>
      </c>
      <c r="M260" s="6">
        <f t="shared" si="4"/>
        <v>0</v>
      </c>
    </row>
    <row r="261" spans="1:13" ht="20" customHeight="1" x14ac:dyDescent="0.2">
      <c r="A261" s="15" t="s">
        <v>264</v>
      </c>
      <c r="B261" s="10">
        <v>3</v>
      </c>
      <c r="C261" s="10">
        <v>2</v>
      </c>
      <c r="D261" s="20">
        <v>1</v>
      </c>
      <c r="E261" s="20">
        <v>1</v>
      </c>
      <c r="F261" s="20">
        <v>1</v>
      </c>
      <c r="G261" s="20">
        <v>2</v>
      </c>
      <c r="H261" s="20">
        <v>2</v>
      </c>
      <c r="I261" s="20">
        <v>2</v>
      </c>
      <c r="J261" s="20">
        <v>2</v>
      </c>
      <c r="K261" s="20">
        <v>2</v>
      </c>
      <c r="L261" s="20">
        <v>2</v>
      </c>
      <c r="M261" s="6">
        <f t="shared" si="4"/>
        <v>20</v>
      </c>
    </row>
    <row r="262" spans="1:13" ht="20" customHeight="1" x14ac:dyDescent="0.2">
      <c r="A262" s="15" t="s">
        <v>84</v>
      </c>
      <c r="B262" s="10">
        <v>0</v>
      </c>
      <c r="C262" s="10">
        <v>0</v>
      </c>
      <c r="D262" s="20">
        <v>0</v>
      </c>
      <c r="E262" s="20">
        <v>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  <c r="M262" s="6">
        <f t="shared" si="4"/>
        <v>0</v>
      </c>
    </row>
    <row r="263" spans="1:13" ht="20" customHeight="1" x14ac:dyDescent="0.2">
      <c r="A263" s="15" t="s">
        <v>231</v>
      </c>
      <c r="B263" s="10">
        <v>1</v>
      </c>
      <c r="C263" s="10">
        <v>2</v>
      </c>
      <c r="D263" s="20">
        <v>0</v>
      </c>
      <c r="E263" s="20">
        <v>0</v>
      </c>
      <c r="F263" s="20">
        <v>1</v>
      </c>
      <c r="G263" s="20">
        <v>2</v>
      </c>
      <c r="H263" s="20">
        <v>0</v>
      </c>
      <c r="I263" s="20">
        <v>0</v>
      </c>
      <c r="J263" s="20">
        <v>1</v>
      </c>
      <c r="K263" s="20">
        <v>2</v>
      </c>
      <c r="L263" s="20">
        <v>0</v>
      </c>
      <c r="M263" s="6">
        <f t="shared" si="4"/>
        <v>9</v>
      </c>
    </row>
    <row r="264" spans="1:13" ht="20" customHeight="1" x14ac:dyDescent="0.2">
      <c r="A264" s="15" t="s">
        <v>209</v>
      </c>
      <c r="B264" s="10">
        <v>3</v>
      </c>
      <c r="C264" s="10">
        <v>2</v>
      </c>
      <c r="D264" s="20">
        <v>1</v>
      </c>
      <c r="E264" s="20">
        <v>1</v>
      </c>
      <c r="F264" s="20">
        <v>1</v>
      </c>
      <c r="G264" s="20">
        <v>2</v>
      </c>
      <c r="H264" s="20">
        <v>2</v>
      </c>
      <c r="I264" s="20">
        <v>2</v>
      </c>
      <c r="J264" s="20">
        <v>2</v>
      </c>
      <c r="K264" s="20">
        <v>2</v>
      </c>
      <c r="L264" s="20">
        <v>2</v>
      </c>
      <c r="M264" s="6">
        <f t="shared" si="4"/>
        <v>20</v>
      </c>
    </row>
    <row r="265" spans="1:13" ht="20" customHeight="1" x14ac:dyDescent="0.2">
      <c r="A265" s="15" t="s">
        <v>305</v>
      </c>
      <c r="B265" s="10">
        <v>0</v>
      </c>
      <c r="C265" s="10">
        <v>0</v>
      </c>
      <c r="D265" s="20">
        <v>1</v>
      </c>
      <c r="E265" s="20">
        <v>0</v>
      </c>
      <c r="F265" s="20">
        <v>1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20">
        <v>1</v>
      </c>
      <c r="M265" s="6">
        <f t="shared" si="4"/>
        <v>3</v>
      </c>
    </row>
    <row r="266" spans="1:13" ht="20" customHeight="1" x14ac:dyDescent="0.2">
      <c r="A266" s="15" t="s">
        <v>87</v>
      </c>
      <c r="B266" s="10">
        <v>0</v>
      </c>
      <c r="C266" s="10">
        <v>0</v>
      </c>
      <c r="D266" s="20">
        <v>0</v>
      </c>
      <c r="E266" s="20">
        <v>0</v>
      </c>
      <c r="F266" s="20">
        <v>0</v>
      </c>
      <c r="G266" s="20">
        <v>0</v>
      </c>
      <c r="H266" s="20">
        <v>2</v>
      </c>
      <c r="I266" s="20">
        <v>1</v>
      </c>
      <c r="J266" s="20">
        <v>0</v>
      </c>
      <c r="K266" s="20">
        <v>0</v>
      </c>
      <c r="L266" s="20">
        <v>0</v>
      </c>
      <c r="M266" s="6">
        <f t="shared" si="4"/>
        <v>3</v>
      </c>
    </row>
    <row r="267" spans="1:13" ht="20" customHeight="1" x14ac:dyDescent="0.2">
      <c r="A267" s="15" t="s">
        <v>277</v>
      </c>
      <c r="B267" s="10">
        <v>0</v>
      </c>
      <c r="C267" s="10">
        <v>0</v>
      </c>
      <c r="D267" s="20">
        <v>1</v>
      </c>
      <c r="E267" s="20">
        <v>1</v>
      </c>
      <c r="F267" s="20">
        <v>0</v>
      </c>
      <c r="G267" s="20">
        <v>2</v>
      </c>
      <c r="H267" s="20">
        <v>0</v>
      </c>
      <c r="I267" s="20">
        <v>0</v>
      </c>
      <c r="J267" s="20">
        <v>1</v>
      </c>
      <c r="K267" s="20">
        <v>0</v>
      </c>
      <c r="L267" s="20">
        <v>0</v>
      </c>
      <c r="M267" s="6">
        <f t="shared" si="4"/>
        <v>5</v>
      </c>
    </row>
    <row r="268" spans="1:13" ht="20" hidden="1" customHeight="1" x14ac:dyDescent="0.2">
      <c r="A268" s="15" t="s">
        <v>269</v>
      </c>
      <c r="B268" s="10" t="s">
        <v>362</v>
      </c>
      <c r="C268" s="10" t="s">
        <v>362</v>
      </c>
      <c r="D268" s="10" t="s">
        <v>362</v>
      </c>
      <c r="E268" s="10" t="s">
        <v>362</v>
      </c>
      <c r="F268" s="10" t="s">
        <v>362</v>
      </c>
      <c r="G268" s="10" t="s">
        <v>362</v>
      </c>
      <c r="H268" s="10" t="s">
        <v>362</v>
      </c>
      <c r="I268" s="10" t="s">
        <v>362</v>
      </c>
      <c r="J268" s="10" t="s">
        <v>362</v>
      </c>
      <c r="K268" s="10" t="s">
        <v>362</v>
      </c>
      <c r="L268" s="10" t="s">
        <v>362</v>
      </c>
      <c r="M268" s="6">
        <f t="shared" si="4"/>
        <v>0</v>
      </c>
    </row>
    <row r="269" spans="1:13" ht="20" customHeight="1" x14ac:dyDescent="0.2">
      <c r="A269" s="15" t="s">
        <v>83</v>
      </c>
      <c r="B269" s="10">
        <v>0</v>
      </c>
      <c r="C269" s="10">
        <v>0</v>
      </c>
      <c r="D269" s="20">
        <v>0</v>
      </c>
      <c r="E269" s="20">
        <v>0</v>
      </c>
      <c r="F269" s="20">
        <v>0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6">
        <f t="shared" si="4"/>
        <v>0</v>
      </c>
    </row>
    <row r="270" spans="1:13" ht="20" customHeight="1" x14ac:dyDescent="0.2">
      <c r="A270" s="15" t="s">
        <v>258</v>
      </c>
      <c r="B270" s="10">
        <v>0</v>
      </c>
      <c r="C270" s="10">
        <v>0</v>
      </c>
      <c r="D270" s="20">
        <v>0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  <c r="M270" s="6">
        <f t="shared" si="4"/>
        <v>0</v>
      </c>
    </row>
    <row r="271" spans="1:13" ht="20" hidden="1" customHeight="1" x14ac:dyDescent="0.2">
      <c r="A271" s="15" t="s">
        <v>225</v>
      </c>
      <c r="B271" s="10" t="s">
        <v>362</v>
      </c>
      <c r="C271" s="10" t="s">
        <v>362</v>
      </c>
      <c r="D271" s="10" t="s">
        <v>362</v>
      </c>
      <c r="E271" s="10" t="s">
        <v>362</v>
      </c>
      <c r="F271" s="10" t="s">
        <v>362</v>
      </c>
      <c r="G271" s="10" t="s">
        <v>362</v>
      </c>
      <c r="H271" s="10" t="s">
        <v>362</v>
      </c>
      <c r="I271" s="10" t="s">
        <v>362</v>
      </c>
      <c r="J271" s="10" t="s">
        <v>362</v>
      </c>
      <c r="K271" s="10" t="s">
        <v>362</v>
      </c>
      <c r="L271" s="10" t="s">
        <v>362</v>
      </c>
      <c r="M271" s="6">
        <f t="shared" si="4"/>
        <v>0</v>
      </c>
    </row>
    <row r="272" spans="1:13" ht="20" hidden="1" customHeight="1" x14ac:dyDescent="0.2">
      <c r="A272" s="9" t="s">
        <v>50</v>
      </c>
      <c r="B272" s="10" t="s">
        <v>362</v>
      </c>
      <c r="C272" s="10" t="s">
        <v>362</v>
      </c>
      <c r="D272" s="10" t="s">
        <v>362</v>
      </c>
      <c r="E272" s="10" t="s">
        <v>362</v>
      </c>
      <c r="F272" s="10" t="s">
        <v>362</v>
      </c>
      <c r="G272" s="10" t="s">
        <v>362</v>
      </c>
      <c r="H272" s="10" t="s">
        <v>362</v>
      </c>
      <c r="I272" s="10" t="s">
        <v>362</v>
      </c>
      <c r="J272" s="10" t="s">
        <v>362</v>
      </c>
      <c r="K272" s="10" t="s">
        <v>362</v>
      </c>
      <c r="L272" s="10" t="s">
        <v>362</v>
      </c>
      <c r="M272" s="6">
        <f t="shared" si="4"/>
        <v>0</v>
      </c>
    </row>
    <row r="273" spans="1:13" ht="20" hidden="1" customHeight="1" x14ac:dyDescent="0.2">
      <c r="A273" s="15" t="s">
        <v>122</v>
      </c>
      <c r="B273" s="10" t="s">
        <v>362</v>
      </c>
      <c r="C273" s="10" t="s">
        <v>362</v>
      </c>
      <c r="D273" s="10" t="s">
        <v>362</v>
      </c>
      <c r="E273" s="10" t="s">
        <v>362</v>
      </c>
      <c r="F273" s="10" t="s">
        <v>362</v>
      </c>
      <c r="G273" s="10" t="s">
        <v>362</v>
      </c>
      <c r="H273" s="10" t="s">
        <v>362</v>
      </c>
      <c r="I273" s="10" t="s">
        <v>362</v>
      </c>
      <c r="J273" s="10" t="s">
        <v>362</v>
      </c>
      <c r="K273" s="10" t="s">
        <v>362</v>
      </c>
      <c r="L273" s="10" t="s">
        <v>362</v>
      </c>
      <c r="M273" s="6">
        <f t="shared" si="4"/>
        <v>0</v>
      </c>
    </row>
    <row r="274" spans="1:13" ht="20" customHeight="1" x14ac:dyDescent="0.2">
      <c r="A274" s="15" t="s">
        <v>220</v>
      </c>
      <c r="B274" s="10">
        <v>0</v>
      </c>
      <c r="C274" s="10">
        <v>2</v>
      </c>
      <c r="D274" s="20">
        <v>0</v>
      </c>
      <c r="E274" s="20">
        <v>1</v>
      </c>
      <c r="F274" s="20">
        <v>1</v>
      </c>
      <c r="G274" s="20">
        <v>2</v>
      </c>
      <c r="H274" s="20">
        <v>2</v>
      </c>
      <c r="I274" s="20">
        <v>0</v>
      </c>
      <c r="J274" s="20">
        <v>0</v>
      </c>
      <c r="K274" s="20">
        <v>1</v>
      </c>
      <c r="L274" s="20">
        <v>0</v>
      </c>
      <c r="M274" s="6">
        <f t="shared" si="4"/>
        <v>9</v>
      </c>
    </row>
    <row r="275" spans="1:13" ht="20" customHeight="1" x14ac:dyDescent="0.2">
      <c r="A275" s="15" t="s">
        <v>69</v>
      </c>
      <c r="B275" s="10">
        <v>0</v>
      </c>
      <c r="C275" s="10">
        <v>0</v>
      </c>
      <c r="D275" s="20">
        <v>0</v>
      </c>
      <c r="E275" s="20">
        <v>0</v>
      </c>
      <c r="F275" s="20">
        <v>1</v>
      </c>
      <c r="G275" s="20">
        <v>0</v>
      </c>
      <c r="H275" s="20">
        <v>0</v>
      </c>
      <c r="I275" s="20">
        <v>0</v>
      </c>
      <c r="J275" s="20">
        <v>0</v>
      </c>
      <c r="K275" s="20">
        <v>0</v>
      </c>
      <c r="L275" s="20">
        <v>0</v>
      </c>
      <c r="M275" s="6">
        <f t="shared" si="4"/>
        <v>1</v>
      </c>
    </row>
    <row r="276" spans="1:13" ht="20" customHeight="1" x14ac:dyDescent="0.2">
      <c r="A276" s="15" t="s">
        <v>226</v>
      </c>
      <c r="B276" s="10">
        <v>0</v>
      </c>
      <c r="C276" s="10">
        <v>0</v>
      </c>
      <c r="D276" s="20">
        <v>0</v>
      </c>
      <c r="E276" s="20">
        <v>0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6">
        <f t="shared" si="4"/>
        <v>0</v>
      </c>
    </row>
    <row r="277" spans="1:13" ht="20" hidden="1" customHeight="1" x14ac:dyDescent="0.2">
      <c r="A277" s="15" t="s">
        <v>159</v>
      </c>
      <c r="B277" s="10" t="s">
        <v>362</v>
      </c>
      <c r="C277" s="10" t="s">
        <v>362</v>
      </c>
      <c r="D277" s="10" t="s">
        <v>362</v>
      </c>
      <c r="E277" s="10" t="s">
        <v>362</v>
      </c>
      <c r="F277" s="10" t="s">
        <v>362</v>
      </c>
      <c r="G277" s="10" t="s">
        <v>362</v>
      </c>
      <c r="H277" s="10" t="s">
        <v>362</v>
      </c>
      <c r="I277" s="10" t="s">
        <v>362</v>
      </c>
      <c r="J277" s="10" t="s">
        <v>362</v>
      </c>
      <c r="K277" s="10" t="s">
        <v>362</v>
      </c>
      <c r="L277" s="10" t="s">
        <v>362</v>
      </c>
      <c r="M277" s="6">
        <f t="shared" si="4"/>
        <v>0</v>
      </c>
    </row>
    <row r="278" spans="1:13" ht="20" customHeight="1" x14ac:dyDescent="0.2">
      <c r="A278" s="15" t="s">
        <v>168</v>
      </c>
      <c r="B278" s="10">
        <v>0</v>
      </c>
      <c r="C278" s="10">
        <v>2</v>
      </c>
      <c r="D278" s="20">
        <v>0</v>
      </c>
      <c r="E278" s="20">
        <v>0</v>
      </c>
      <c r="F278" s="20">
        <v>1</v>
      </c>
      <c r="G278" s="20">
        <v>1</v>
      </c>
      <c r="H278" s="20">
        <v>1</v>
      </c>
      <c r="I278" s="20">
        <v>0</v>
      </c>
      <c r="J278" s="20">
        <v>1</v>
      </c>
      <c r="K278" s="20">
        <v>1</v>
      </c>
      <c r="L278" s="20">
        <v>0</v>
      </c>
      <c r="M278" s="6">
        <f t="shared" si="4"/>
        <v>7</v>
      </c>
    </row>
    <row r="279" spans="1:13" ht="20" customHeight="1" x14ac:dyDescent="0.2">
      <c r="A279" s="15" t="s">
        <v>278</v>
      </c>
      <c r="B279" s="10">
        <v>0</v>
      </c>
      <c r="C279" s="10">
        <v>1</v>
      </c>
      <c r="D279" s="20">
        <v>0</v>
      </c>
      <c r="E279" s="20">
        <v>0</v>
      </c>
      <c r="F279" s="20">
        <v>1</v>
      </c>
      <c r="G279" s="20">
        <v>2</v>
      </c>
      <c r="H279" s="20">
        <v>2</v>
      </c>
      <c r="I279" s="20">
        <v>0</v>
      </c>
      <c r="J279" s="20">
        <v>2</v>
      </c>
      <c r="K279" s="20">
        <v>0</v>
      </c>
      <c r="L279" s="20">
        <v>1</v>
      </c>
      <c r="M279" s="6">
        <f t="shared" si="4"/>
        <v>9</v>
      </c>
    </row>
    <row r="280" spans="1:13" ht="20" customHeight="1" x14ac:dyDescent="0.2">
      <c r="A280" s="15" t="s">
        <v>44</v>
      </c>
      <c r="B280" s="10">
        <v>0</v>
      </c>
      <c r="C280" s="10">
        <v>0</v>
      </c>
      <c r="D280" s="20">
        <v>0</v>
      </c>
      <c r="E280" s="20">
        <v>0</v>
      </c>
      <c r="F280" s="20">
        <v>0</v>
      </c>
      <c r="G280" s="20">
        <v>0</v>
      </c>
      <c r="H280" s="20">
        <v>1</v>
      </c>
      <c r="I280" s="20">
        <v>0</v>
      </c>
      <c r="J280" s="20">
        <v>0</v>
      </c>
      <c r="K280" s="20">
        <v>0</v>
      </c>
      <c r="L280" s="20">
        <v>0</v>
      </c>
      <c r="M280" s="6">
        <f t="shared" si="4"/>
        <v>1</v>
      </c>
    </row>
    <row r="281" spans="1:13" ht="20" customHeight="1" x14ac:dyDescent="0.2">
      <c r="A281" s="15" t="s">
        <v>230</v>
      </c>
      <c r="B281" s="10">
        <v>1</v>
      </c>
      <c r="C281" s="10">
        <v>2</v>
      </c>
      <c r="D281" s="20">
        <v>0</v>
      </c>
      <c r="E281" s="20">
        <v>0</v>
      </c>
      <c r="F281" s="20">
        <v>1</v>
      </c>
      <c r="G281" s="20">
        <v>1</v>
      </c>
      <c r="H281" s="20">
        <v>1</v>
      </c>
      <c r="I281" s="20">
        <v>0</v>
      </c>
      <c r="J281" s="20">
        <v>1</v>
      </c>
      <c r="K281" s="20">
        <v>0</v>
      </c>
      <c r="L281" s="20">
        <v>1</v>
      </c>
      <c r="M281" s="6">
        <f t="shared" si="4"/>
        <v>8</v>
      </c>
    </row>
    <row r="282" spans="1:13" ht="20" customHeight="1" x14ac:dyDescent="0.2">
      <c r="A282" s="15" t="s">
        <v>268</v>
      </c>
      <c r="B282" s="10">
        <v>0</v>
      </c>
      <c r="C282" s="10">
        <v>0</v>
      </c>
      <c r="D282" s="20">
        <v>0</v>
      </c>
      <c r="E282" s="20">
        <v>0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0</v>
      </c>
      <c r="L282" s="20">
        <v>0</v>
      </c>
      <c r="M282" s="6">
        <f t="shared" si="4"/>
        <v>0</v>
      </c>
    </row>
    <row r="283" spans="1:13" ht="20" customHeight="1" x14ac:dyDescent="0.2">
      <c r="A283" s="15" t="s">
        <v>8</v>
      </c>
      <c r="B283" s="10">
        <v>0</v>
      </c>
      <c r="C283" s="10">
        <v>0</v>
      </c>
      <c r="D283" s="20">
        <v>1</v>
      </c>
      <c r="E283" s="20">
        <v>0</v>
      </c>
      <c r="F283" s="20">
        <v>0</v>
      </c>
      <c r="G283" s="20">
        <v>0</v>
      </c>
      <c r="H283" s="20">
        <v>1</v>
      </c>
      <c r="I283" s="20">
        <v>0</v>
      </c>
      <c r="J283" s="20">
        <v>0</v>
      </c>
      <c r="K283" s="20">
        <v>0</v>
      </c>
      <c r="L283" s="20">
        <v>0</v>
      </c>
      <c r="M283" s="6">
        <f t="shared" si="4"/>
        <v>2</v>
      </c>
    </row>
    <row r="284" spans="1:13" ht="20" hidden="1" customHeight="1" x14ac:dyDescent="0.2">
      <c r="A284" s="15" t="s">
        <v>287</v>
      </c>
      <c r="B284" s="10" t="s">
        <v>362</v>
      </c>
      <c r="C284" s="10" t="s">
        <v>362</v>
      </c>
      <c r="D284" s="10" t="s">
        <v>362</v>
      </c>
      <c r="E284" s="10" t="s">
        <v>362</v>
      </c>
      <c r="F284" s="10" t="s">
        <v>362</v>
      </c>
      <c r="G284" s="10" t="s">
        <v>362</v>
      </c>
      <c r="H284" s="10" t="s">
        <v>362</v>
      </c>
      <c r="I284" s="10" t="s">
        <v>362</v>
      </c>
      <c r="J284" s="10" t="s">
        <v>362</v>
      </c>
      <c r="K284" s="10" t="s">
        <v>362</v>
      </c>
      <c r="L284" s="10" t="s">
        <v>362</v>
      </c>
      <c r="M284" s="6">
        <f t="shared" si="4"/>
        <v>0</v>
      </c>
    </row>
    <row r="285" spans="1:13" ht="20" customHeight="1" x14ac:dyDescent="0.2">
      <c r="A285" s="15" t="s">
        <v>238</v>
      </c>
      <c r="B285" s="10">
        <v>0</v>
      </c>
      <c r="C285" s="10">
        <v>2</v>
      </c>
      <c r="D285" s="20">
        <v>1</v>
      </c>
      <c r="E285" s="20">
        <v>0</v>
      </c>
      <c r="F285" s="20">
        <v>1</v>
      </c>
      <c r="G285" s="20">
        <v>1</v>
      </c>
      <c r="H285" s="20">
        <v>1</v>
      </c>
      <c r="I285" s="20">
        <v>0</v>
      </c>
      <c r="J285" s="20">
        <v>0</v>
      </c>
      <c r="K285" s="20">
        <v>1</v>
      </c>
      <c r="L285" s="20">
        <v>1</v>
      </c>
      <c r="M285" s="6">
        <f t="shared" si="4"/>
        <v>8</v>
      </c>
    </row>
    <row r="286" spans="1:13" ht="20" customHeight="1" x14ac:dyDescent="0.2">
      <c r="A286" s="15" t="s">
        <v>265</v>
      </c>
      <c r="B286" s="10">
        <v>0</v>
      </c>
      <c r="C286" s="10">
        <v>1</v>
      </c>
      <c r="D286" s="20">
        <v>0</v>
      </c>
      <c r="E286" s="20">
        <v>0</v>
      </c>
      <c r="F286" s="20">
        <v>1</v>
      </c>
      <c r="G286" s="20">
        <v>2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6">
        <f t="shared" si="4"/>
        <v>4</v>
      </c>
    </row>
    <row r="287" spans="1:13" ht="20" customHeight="1" x14ac:dyDescent="0.2">
      <c r="A287" s="15" t="s">
        <v>253</v>
      </c>
      <c r="B287" s="10">
        <v>0</v>
      </c>
      <c r="C287" s="10">
        <v>0</v>
      </c>
      <c r="D287" s="20">
        <v>0</v>
      </c>
      <c r="E287" s="20">
        <v>1</v>
      </c>
      <c r="F287" s="20">
        <v>1</v>
      </c>
      <c r="G287" s="20">
        <v>0</v>
      </c>
      <c r="H287" s="20">
        <v>2</v>
      </c>
      <c r="I287" s="20">
        <v>0</v>
      </c>
      <c r="J287" s="20">
        <v>0</v>
      </c>
      <c r="K287" s="20">
        <v>0</v>
      </c>
      <c r="L287" s="20">
        <v>1</v>
      </c>
      <c r="M287" s="6">
        <f t="shared" si="4"/>
        <v>5</v>
      </c>
    </row>
    <row r="288" spans="1:13" ht="20" customHeight="1" x14ac:dyDescent="0.2">
      <c r="A288" s="15" t="s">
        <v>132</v>
      </c>
      <c r="B288" s="10">
        <v>1</v>
      </c>
      <c r="C288" s="10">
        <v>2</v>
      </c>
      <c r="D288" s="20">
        <v>0</v>
      </c>
      <c r="E288" s="20">
        <v>0</v>
      </c>
      <c r="F288" s="20">
        <v>1</v>
      </c>
      <c r="G288" s="20">
        <v>0</v>
      </c>
      <c r="H288" s="20">
        <v>1</v>
      </c>
      <c r="I288" s="20">
        <v>0</v>
      </c>
      <c r="J288" s="20">
        <v>1</v>
      </c>
      <c r="K288" s="20">
        <v>0</v>
      </c>
      <c r="L288" s="20">
        <v>1</v>
      </c>
      <c r="M288" s="6">
        <f t="shared" si="4"/>
        <v>7</v>
      </c>
    </row>
  </sheetData>
  <mergeCells count="4">
    <mergeCell ref="A1:A2"/>
    <mergeCell ref="B1:C1"/>
    <mergeCell ref="M1:M2"/>
    <mergeCell ref="D1:L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731F0-B4B6-4D46-8365-672CF2A5AC69}">
  <sheetPr>
    <tabColor theme="9" tint="0.39997558519241921"/>
    <pageSetUpPr fitToPage="1"/>
  </sheetPr>
  <dimension ref="A1:M288"/>
  <sheetViews>
    <sheetView zoomScaleNormal="100" workbookViewId="0">
      <pane xSplit="1" ySplit="2" topLeftCell="B6" activePane="bottomRight" state="frozen"/>
      <selection pane="topRight" activeCell="B1" sqref="B1"/>
      <selection pane="bottomLeft" activeCell="A3" sqref="A3"/>
      <selection pane="bottomRight" sqref="A1:A2"/>
    </sheetView>
  </sheetViews>
  <sheetFormatPr baseColWidth="10" defaultColWidth="8.83203125" defaultRowHeight="20" customHeight="1" x14ac:dyDescent="0.2"/>
  <cols>
    <col min="1" max="1" width="29.6640625" style="5" bestFit="1" customWidth="1"/>
    <col min="2" max="5" width="14.6640625" style="4" customWidth="1"/>
    <col min="6" max="11" width="14.6640625" style="13" customWidth="1"/>
    <col min="12" max="12" width="14.6640625" style="4" customWidth="1"/>
    <col min="13" max="13" width="12.6640625" style="4" customWidth="1"/>
    <col min="14" max="16384" width="8.83203125" style="4"/>
  </cols>
  <sheetData>
    <row r="1" spans="1:13" s="3" customFormat="1" ht="20" customHeight="1" x14ac:dyDescent="0.2">
      <c r="A1" s="24" t="s">
        <v>1</v>
      </c>
      <c r="B1" s="29" t="s">
        <v>335</v>
      </c>
      <c r="C1" s="30"/>
      <c r="D1" s="30"/>
      <c r="E1" s="30"/>
      <c r="F1" s="29" t="s">
        <v>336</v>
      </c>
      <c r="G1" s="30"/>
      <c r="H1" s="30"/>
      <c r="I1" s="30"/>
      <c r="J1" s="30"/>
      <c r="K1" s="30"/>
      <c r="L1" s="30"/>
      <c r="M1" s="24" t="s">
        <v>0</v>
      </c>
    </row>
    <row r="2" spans="1:13" s="3" customFormat="1" ht="40.25" customHeight="1" x14ac:dyDescent="0.2">
      <c r="A2" s="28"/>
      <c r="B2" s="12" t="s">
        <v>324</v>
      </c>
      <c r="C2" s="12" t="s">
        <v>325</v>
      </c>
      <c r="D2" s="12" t="s">
        <v>342</v>
      </c>
      <c r="E2" s="12" t="s">
        <v>326</v>
      </c>
      <c r="F2" s="11" t="s">
        <v>22</v>
      </c>
      <c r="G2" s="11" t="s">
        <v>23</v>
      </c>
      <c r="H2" s="11" t="s">
        <v>327</v>
      </c>
      <c r="I2" s="11" t="s">
        <v>328</v>
      </c>
      <c r="J2" s="11" t="s">
        <v>329</v>
      </c>
      <c r="K2" s="11" t="s">
        <v>330</v>
      </c>
      <c r="L2" s="11" t="s">
        <v>331</v>
      </c>
      <c r="M2" s="25"/>
    </row>
    <row r="3" spans="1:13" ht="20" hidden="1" customHeight="1" x14ac:dyDescent="0.2">
      <c r="A3" s="21" t="s">
        <v>79</v>
      </c>
      <c r="B3" s="10" t="s">
        <v>362</v>
      </c>
      <c r="C3" s="10" t="s">
        <v>362</v>
      </c>
      <c r="D3" s="10" t="s">
        <v>362</v>
      </c>
      <c r="E3" s="10" t="s">
        <v>362</v>
      </c>
      <c r="F3" s="10" t="s">
        <v>362</v>
      </c>
      <c r="G3" s="10" t="s">
        <v>362</v>
      </c>
      <c r="H3" s="10" t="s">
        <v>362</v>
      </c>
      <c r="I3" s="10" t="s">
        <v>362</v>
      </c>
      <c r="J3" s="10" t="s">
        <v>362</v>
      </c>
      <c r="K3" s="10" t="s">
        <v>362</v>
      </c>
      <c r="L3" s="10" t="s">
        <v>362</v>
      </c>
      <c r="M3" s="6">
        <f t="shared" ref="M3:M66" si="0">SUM(B3:L3)</f>
        <v>0</v>
      </c>
    </row>
    <row r="4" spans="1:13" ht="20" hidden="1" customHeight="1" x14ac:dyDescent="0.2">
      <c r="A4" s="22" t="s">
        <v>64</v>
      </c>
      <c r="B4" s="10" t="s">
        <v>362</v>
      </c>
      <c r="C4" s="10" t="s">
        <v>362</v>
      </c>
      <c r="D4" s="10" t="s">
        <v>362</v>
      </c>
      <c r="E4" s="10" t="s">
        <v>362</v>
      </c>
      <c r="F4" s="10" t="s">
        <v>362</v>
      </c>
      <c r="G4" s="10" t="s">
        <v>362</v>
      </c>
      <c r="H4" s="10" t="s">
        <v>362</v>
      </c>
      <c r="I4" s="10" t="s">
        <v>362</v>
      </c>
      <c r="J4" s="10" t="s">
        <v>362</v>
      </c>
      <c r="K4" s="10" t="s">
        <v>362</v>
      </c>
      <c r="L4" s="10" t="s">
        <v>362</v>
      </c>
      <c r="M4" s="6">
        <f t="shared" si="0"/>
        <v>0</v>
      </c>
    </row>
    <row r="5" spans="1:13" ht="20" hidden="1" customHeight="1" x14ac:dyDescent="0.2">
      <c r="A5" s="22" t="s">
        <v>63</v>
      </c>
      <c r="B5" s="10" t="s">
        <v>362</v>
      </c>
      <c r="C5" s="10" t="s">
        <v>362</v>
      </c>
      <c r="D5" s="10" t="s">
        <v>362</v>
      </c>
      <c r="E5" s="10" t="s">
        <v>362</v>
      </c>
      <c r="F5" s="10" t="s">
        <v>362</v>
      </c>
      <c r="G5" s="10" t="s">
        <v>362</v>
      </c>
      <c r="H5" s="10" t="s">
        <v>362</v>
      </c>
      <c r="I5" s="10" t="s">
        <v>362</v>
      </c>
      <c r="J5" s="10" t="s">
        <v>362</v>
      </c>
      <c r="K5" s="10" t="s">
        <v>362</v>
      </c>
      <c r="L5" s="10" t="s">
        <v>362</v>
      </c>
      <c r="M5" s="6">
        <f t="shared" si="0"/>
        <v>0</v>
      </c>
    </row>
    <row r="6" spans="1:13" ht="20" customHeight="1" x14ac:dyDescent="0.2">
      <c r="A6" s="22" t="s">
        <v>303</v>
      </c>
      <c r="B6" s="10">
        <v>0</v>
      </c>
      <c r="C6" s="10">
        <v>0</v>
      </c>
      <c r="D6" s="10">
        <v>0</v>
      </c>
      <c r="E6" s="10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0">
        <v>0</v>
      </c>
      <c r="M6" s="6">
        <f t="shared" si="0"/>
        <v>0</v>
      </c>
    </row>
    <row r="7" spans="1:13" ht="20" hidden="1" customHeight="1" x14ac:dyDescent="0.2">
      <c r="A7" s="22" t="s">
        <v>224</v>
      </c>
      <c r="B7" s="10" t="s">
        <v>362</v>
      </c>
      <c r="C7" s="10" t="s">
        <v>362</v>
      </c>
      <c r="D7" s="10" t="s">
        <v>362</v>
      </c>
      <c r="E7" s="10" t="s">
        <v>362</v>
      </c>
      <c r="F7" s="10" t="s">
        <v>362</v>
      </c>
      <c r="G7" s="10" t="s">
        <v>362</v>
      </c>
      <c r="H7" s="10" t="s">
        <v>362</v>
      </c>
      <c r="I7" s="10" t="s">
        <v>362</v>
      </c>
      <c r="J7" s="10" t="s">
        <v>362</v>
      </c>
      <c r="K7" s="10" t="s">
        <v>362</v>
      </c>
      <c r="L7" s="10" t="s">
        <v>362</v>
      </c>
      <c r="M7" s="6">
        <f t="shared" si="0"/>
        <v>0</v>
      </c>
    </row>
    <row r="8" spans="1:13" ht="20" customHeight="1" x14ac:dyDescent="0.2">
      <c r="A8" s="22" t="s">
        <v>105</v>
      </c>
      <c r="B8" s="10">
        <v>0</v>
      </c>
      <c r="C8" s="10">
        <v>0</v>
      </c>
      <c r="D8" s="10">
        <v>0</v>
      </c>
      <c r="E8" s="10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0">
        <v>0</v>
      </c>
      <c r="M8" s="6">
        <f t="shared" si="0"/>
        <v>0</v>
      </c>
    </row>
    <row r="9" spans="1:13" ht="20" customHeight="1" x14ac:dyDescent="0.2">
      <c r="A9" s="22" t="s">
        <v>304</v>
      </c>
      <c r="B9" s="10">
        <v>0</v>
      </c>
      <c r="C9" s="10">
        <v>0</v>
      </c>
      <c r="D9" s="10">
        <v>0</v>
      </c>
      <c r="E9" s="10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6">
        <f t="shared" si="0"/>
        <v>0</v>
      </c>
    </row>
    <row r="10" spans="1:13" ht="20" customHeight="1" x14ac:dyDescent="0.2">
      <c r="A10" s="22" t="s">
        <v>240</v>
      </c>
      <c r="B10" s="10">
        <v>0</v>
      </c>
      <c r="C10" s="10">
        <v>0</v>
      </c>
      <c r="D10" s="10">
        <v>0</v>
      </c>
      <c r="E10" s="10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0">
        <v>0</v>
      </c>
      <c r="M10" s="6">
        <f t="shared" si="0"/>
        <v>0</v>
      </c>
    </row>
    <row r="11" spans="1:13" ht="20" hidden="1" customHeight="1" x14ac:dyDescent="0.2">
      <c r="A11" s="22" t="s">
        <v>189</v>
      </c>
      <c r="B11" s="10" t="s">
        <v>362</v>
      </c>
      <c r="C11" s="10" t="s">
        <v>362</v>
      </c>
      <c r="D11" s="10" t="s">
        <v>362</v>
      </c>
      <c r="E11" s="10" t="s">
        <v>362</v>
      </c>
      <c r="F11" s="10" t="s">
        <v>362</v>
      </c>
      <c r="G11" s="10" t="s">
        <v>362</v>
      </c>
      <c r="H11" s="10" t="s">
        <v>362</v>
      </c>
      <c r="I11" s="10" t="s">
        <v>362</v>
      </c>
      <c r="J11" s="10" t="s">
        <v>362</v>
      </c>
      <c r="K11" s="10" t="s">
        <v>362</v>
      </c>
      <c r="L11" s="10" t="s">
        <v>362</v>
      </c>
      <c r="M11" s="6">
        <f t="shared" si="0"/>
        <v>0</v>
      </c>
    </row>
    <row r="12" spans="1:13" ht="20" customHeight="1" x14ac:dyDescent="0.2">
      <c r="A12" s="22" t="s">
        <v>38</v>
      </c>
      <c r="B12" s="10">
        <v>1</v>
      </c>
      <c r="C12" s="10">
        <v>0</v>
      </c>
      <c r="D12" s="10">
        <v>2</v>
      </c>
      <c r="E12" s="10">
        <v>0</v>
      </c>
      <c r="F12" s="16">
        <v>1</v>
      </c>
      <c r="G12" s="16">
        <v>1</v>
      </c>
      <c r="H12" s="16">
        <v>1</v>
      </c>
      <c r="I12" s="16">
        <v>2</v>
      </c>
      <c r="J12" s="16">
        <v>2</v>
      </c>
      <c r="K12" s="16">
        <v>1</v>
      </c>
      <c r="L12" s="10">
        <v>0</v>
      </c>
      <c r="M12" s="6">
        <f t="shared" si="0"/>
        <v>11</v>
      </c>
    </row>
    <row r="13" spans="1:13" ht="20" customHeight="1" x14ac:dyDescent="0.2">
      <c r="A13" s="22" t="s">
        <v>166</v>
      </c>
      <c r="B13" s="10">
        <v>0</v>
      </c>
      <c r="C13" s="10">
        <v>0</v>
      </c>
      <c r="D13" s="10">
        <v>2</v>
      </c>
      <c r="E13" s="10">
        <v>0</v>
      </c>
      <c r="F13" s="16">
        <v>1</v>
      </c>
      <c r="G13" s="16">
        <v>1</v>
      </c>
      <c r="H13" s="16">
        <v>1</v>
      </c>
      <c r="I13" s="16">
        <v>1</v>
      </c>
      <c r="J13" s="16">
        <v>1</v>
      </c>
      <c r="K13" s="16">
        <v>0</v>
      </c>
      <c r="L13" s="10">
        <v>0</v>
      </c>
      <c r="M13" s="6">
        <f t="shared" si="0"/>
        <v>7</v>
      </c>
    </row>
    <row r="14" spans="1:13" ht="20" hidden="1" customHeight="1" x14ac:dyDescent="0.2">
      <c r="A14" s="22" t="s">
        <v>82</v>
      </c>
      <c r="B14" s="10" t="s">
        <v>362</v>
      </c>
      <c r="C14" s="10" t="s">
        <v>362</v>
      </c>
      <c r="D14" s="10" t="s">
        <v>362</v>
      </c>
      <c r="E14" s="10" t="s">
        <v>362</v>
      </c>
      <c r="F14" s="10" t="s">
        <v>362</v>
      </c>
      <c r="G14" s="10" t="s">
        <v>362</v>
      </c>
      <c r="H14" s="10" t="s">
        <v>362</v>
      </c>
      <c r="I14" s="10" t="s">
        <v>362</v>
      </c>
      <c r="J14" s="10" t="s">
        <v>362</v>
      </c>
      <c r="K14" s="10" t="s">
        <v>362</v>
      </c>
      <c r="L14" s="10" t="s">
        <v>362</v>
      </c>
      <c r="M14" s="6">
        <f t="shared" si="0"/>
        <v>0</v>
      </c>
    </row>
    <row r="15" spans="1:13" ht="20" customHeight="1" x14ac:dyDescent="0.2">
      <c r="A15" s="22" t="s">
        <v>68</v>
      </c>
      <c r="B15" s="10">
        <v>0</v>
      </c>
      <c r="C15" s="10">
        <v>0</v>
      </c>
      <c r="D15" s="10">
        <v>0</v>
      </c>
      <c r="E15" s="10">
        <v>0</v>
      </c>
      <c r="F15" s="16">
        <v>0</v>
      </c>
      <c r="G15" s="16">
        <v>0</v>
      </c>
      <c r="H15" s="16">
        <v>1</v>
      </c>
      <c r="I15" s="16">
        <v>0</v>
      </c>
      <c r="J15" s="16">
        <v>0</v>
      </c>
      <c r="K15" s="16">
        <v>0</v>
      </c>
      <c r="L15" s="10">
        <v>0</v>
      </c>
      <c r="M15" s="6">
        <f t="shared" si="0"/>
        <v>1</v>
      </c>
    </row>
    <row r="16" spans="1:13" ht="20" customHeight="1" x14ac:dyDescent="0.2">
      <c r="A16" s="22" t="s">
        <v>236</v>
      </c>
      <c r="B16" s="10">
        <v>3</v>
      </c>
      <c r="C16" s="10">
        <v>0</v>
      </c>
      <c r="D16" s="10">
        <v>2</v>
      </c>
      <c r="E16" s="10">
        <v>1</v>
      </c>
      <c r="F16" s="16">
        <v>1</v>
      </c>
      <c r="G16" s="16">
        <v>1</v>
      </c>
      <c r="H16" s="16">
        <v>1</v>
      </c>
      <c r="I16" s="16">
        <v>2</v>
      </c>
      <c r="J16" s="16">
        <v>1</v>
      </c>
      <c r="K16" s="16">
        <v>0</v>
      </c>
      <c r="L16" s="10">
        <v>1</v>
      </c>
      <c r="M16" s="6">
        <f t="shared" si="0"/>
        <v>13</v>
      </c>
    </row>
    <row r="17" spans="1:13" ht="20" hidden="1" customHeight="1" x14ac:dyDescent="0.2">
      <c r="A17" s="22" t="s">
        <v>143</v>
      </c>
      <c r="B17" s="10" t="s">
        <v>362</v>
      </c>
      <c r="C17" s="10" t="s">
        <v>362</v>
      </c>
      <c r="D17" s="10" t="s">
        <v>362</v>
      </c>
      <c r="E17" s="10" t="s">
        <v>362</v>
      </c>
      <c r="F17" s="10" t="s">
        <v>362</v>
      </c>
      <c r="G17" s="10" t="s">
        <v>362</v>
      </c>
      <c r="H17" s="10" t="s">
        <v>362</v>
      </c>
      <c r="I17" s="10" t="s">
        <v>362</v>
      </c>
      <c r="J17" s="10" t="s">
        <v>362</v>
      </c>
      <c r="K17" s="10" t="s">
        <v>362</v>
      </c>
      <c r="L17" s="10" t="s">
        <v>362</v>
      </c>
      <c r="M17" s="6">
        <f t="shared" si="0"/>
        <v>0</v>
      </c>
    </row>
    <row r="18" spans="1:13" ht="20" customHeight="1" x14ac:dyDescent="0.2">
      <c r="A18" s="22" t="s">
        <v>169</v>
      </c>
      <c r="B18" s="10">
        <v>3</v>
      </c>
      <c r="C18" s="10">
        <v>1</v>
      </c>
      <c r="D18" s="10">
        <v>4</v>
      </c>
      <c r="E18" s="10">
        <v>1</v>
      </c>
      <c r="F18" s="16">
        <v>1</v>
      </c>
      <c r="G18" s="16">
        <v>1</v>
      </c>
      <c r="H18" s="16">
        <v>1</v>
      </c>
      <c r="I18" s="16">
        <v>2</v>
      </c>
      <c r="J18" s="16">
        <v>2</v>
      </c>
      <c r="K18" s="16">
        <v>2</v>
      </c>
      <c r="L18" s="10">
        <v>2</v>
      </c>
      <c r="M18" s="6">
        <f t="shared" si="0"/>
        <v>20</v>
      </c>
    </row>
    <row r="19" spans="1:13" ht="20" customHeight="1" x14ac:dyDescent="0.2">
      <c r="A19" s="22" t="s">
        <v>19</v>
      </c>
      <c r="B19" s="10">
        <v>3</v>
      </c>
      <c r="C19" s="10">
        <v>1</v>
      </c>
      <c r="D19" s="10">
        <v>4</v>
      </c>
      <c r="E19" s="10">
        <v>1</v>
      </c>
      <c r="F19" s="16">
        <v>1</v>
      </c>
      <c r="G19" s="16">
        <v>1</v>
      </c>
      <c r="H19" s="16">
        <v>1</v>
      </c>
      <c r="I19" s="16">
        <v>2</v>
      </c>
      <c r="J19" s="16">
        <v>2</v>
      </c>
      <c r="K19" s="16">
        <v>2</v>
      </c>
      <c r="L19" s="10">
        <v>2</v>
      </c>
      <c r="M19" s="6">
        <f t="shared" si="0"/>
        <v>20</v>
      </c>
    </row>
    <row r="20" spans="1:13" ht="20" customHeight="1" x14ac:dyDescent="0.2">
      <c r="A20" s="22" t="s">
        <v>103</v>
      </c>
      <c r="B20" s="10">
        <v>0</v>
      </c>
      <c r="C20" s="10">
        <v>0</v>
      </c>
      <c r="D20" s="10">
        <v>0</v>
      </c>
      <c r="E20" s="10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0">
        <v>0</v>
      </c>
      <c r="M20" s="6">
        <f t="shared" si="0"/>
        <v>0</v>
      </c>
    </row>
    <row r="21" spans="1:13" ht="20" hidden="1" customHeight="1" x14ac:dyDescent="0.2">
      <c r="A21" s="22" t="s">
        <v>61</v>
      </c>
      <c r="B21" s="10" t="s">
        <v>362</v>
      </c>
      <c r="C21" s="10" t="s">
        <v>362</v>
      </c>
      <c r="D21" s="10" t="s">
        <v>362</v>
      </c>
      <c r="E21" s="10" t="s">
        <v>362</v>
      </c>
      <c r="F21" s="10" t="s">
        <v>362</v>
      </c>
      <c r="G21" s="10" t="s">
        <v>362</v>
      </c>
      <c r="H21" s="10" t="s">
        <v>362</v>
      </c>
      <c r="I21" s="10" t="s">
        <v>362</v>
      </c>
      <c r="J21" s="10" t="s">
        <v>362</v>
      </c>
      <c r="K21" s="10" t="s">
        <v>362</v>
      </c>
      <c r="L21" s="10" t="s">
        <v>362</v>
      </c>
      <c r="M21" s="6">
        <f t="shared" si="0"/>
        <v>0</v>
      </c>
    </row>
    <row r="22" spans="1:13" ht="20" customHeight="1" x14ac:dyDescent="0.2">
      <c r="A22" s="22" t="s">
        <v>81</v>
      </c>
      <c r="B22" s="10">
        <v>0</v>
      </c>
      <c r="C22" s="10">
        <v>0</v>
      </c>
      <c r="D22" s="10">
        <v>0</v>
      </c>
      <c r="E22" s="10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0">
        <v>0</v>
      </c>
      <c r="M22" s="6">
        <f t="shared" si="0"/>
        <v>0</v>
      </c>
    </row>
    <row r="23" spans="1:13" ht="20" customHeight="1" x14ac:dyDescent="0.2">
      <c r="A23" s="22" t="s">
        <v>191</v>
      </c>
      <c r="B23" s="10">
        <v>0</v>
      </c>
      <c r="C23" s="10">
        <v>0</v>
      </c>
      <c r="D23" s="10">
        <v>0</v>
      </c>
      <c r="E23" s="10">
        <v>0</v>
      </c>
      <c r="F23" s="16">
        <v>1</v>
      </c>
      <c r="G23" s="16">
        <v>1</v>
      </c>
      <c r="H23" s="16">
        <v>1</v>
      </c>
      <c r="I23" s="16">
        <v>0</v>
      </c>
      <c r="J23" s="16">
        <v>2</v>
      </c>
      <c r="K23" s="16">
        <v>0</v>
      </c>
      <c r="L23" s="10">
        <v>0</v>
      </c>
      <c r="M23" s="6">
        <f t="shared" si="0"/>
        <v>5</v>
      </c>
    </row>
    <row r="24" spans="1:13" ht="20" customHeight="1" x14ac:dyDescent="0.2">
      <c r="A24" s="22" t="s">
        <v>194</v>
      </c>
      <c r="B24" s="10">
        <v>2</v>
      </c>
      <c r="C24" s="10">
        <v>0</v>
      </c>
      <c r="D24" s="10">
        <v>1</v>
      </c>
      <c r="E24" s="10">
        <v>1</v>
      </c>
      <c r="F24" s="16">
        <v>1</v>
      </c>
      <c r="G24" s="16">
        <v>1</v>
      </c>
      <c r="H24" s="16">
        <v>1</v>
      </c>
      <c r="I24" s="16">
        <v>1</v>
      </c>
      <c r="J24" s="16">
        <v>2</v>
      </c>
      <c r="K24" s="16">
        <v>1</v>
      </c>
      <c r="L24" s="10">
        <v>1</v>
      </c>
      <c r="M24" s="6">
        <f t="shared" si="0"/>
        <v>12</v>
      </c>
    </row>
    <row r="25" spans="1:13" ht="20" customHeight="1" x14ac:dyDescent="0.2">
      <c r="A25" s="22" t="s">
        <v>99</v>
      </c>
      <c r="B25" s="10">
        <v>0</v>
      </c>
      <c r="C25" s="10">
        <v>0</v>
      </c>
      <c r="D25" s="10">
        <v>0</v>
      </c>
      <c r="E25" s="10">
        <v>0</v>
      </c>
      <c r="F25" s="16">
        <v>0</v>
      </c>
      <c r="G25" s="16">
        <v>1</v>
      </c>
      <c r="H25" s="16">
        <v>1</v>
      </c>
      <c r="I25" s="16">
        <v>1</v>
      </c>
      <c r="J25" s="16">
        <v>0</v>
      </c>
      <c r="K25" s="16">
        <v>0</v>
      </c>
      <c r="L25" s="10">
        <v>0</v>
      </c>
      <c r="M25" s="6">
        <f t="shared" si="0"/>
        <v>3</v>
      </c>
    </row>
    <row r="26" spans="1:13" ht="20" hidden="1" customHeight="1" x14ac:dyDescent="0.2">
      <c r="A26" s="23" t="s">
        <v>73</v>
      </c>
      <c r="B26" s="10" t="s">
        <v>362</v>
      </c>
      <c r="C26" s="10" t="s">
        <v>362</v>
      </c>
      <c r="D26" s="10" t="s">
        <v>362</v>
      </c>
      <c r="E26" s="10" t="s">
        <v>362</v>
      </c>
      <c r="F26" s="10" t="s">
        <v>362</v>
      </c>
      <c r="G26" s="10" t="s">
        <v>362</v>
      </c>
      <c r="H26" s="10" t="s">
        <v>362</v>
      </c>
      <c r="I26" s="10" t="s">
        <v>362</v>
      </c>
      <c r="J26" s="10" t="s">
        <v>362</v>
      </c>
      <c r="K26" s="10" t="s">
        <v>362</v>
      </c>
      <c r="L26" s="10" t="s">
        <v>362</v>
      </c>
      <c r="M26" s="6">
        <f t="shared" si="0"/>
        <v>0</v>
      </c>
    </row>
    <row r="27" spans="1:13" ht="20" hidden="1" customHeight="1" x14ac:dyDescent="0.2">
      <c r="A27" s="22" t="s">
        <v>234</v>
      </c>
      <c r="B27" s="10" t="s">
        <v>362</v>
      </c>
      <c r="C27" s="10" t="s">
        <v>362</v>
      </c>
      <c r="D27" s="10" t="s">
        <v>362</v>
      </c>
      <c r="E27" s="10" t="s">
        <v>362</v>
      </c>
      <c r="F27" s="10" t="s">
        <v>362</v>
      </c>
      <c r="G27" s="10" t="s">
        <v>362</v>
      </c>
      <c r="H27" s="10" t="s">
        <v>362</v>
      </c>
      <c r="I27" s="10" t="s">
        <v>362</v>
      </c>
      <c r="J27" s="10" t="s">
        <v>362</v>
      </c>
      <c r="K27" s="10" t="s">
        <v>362</v>
      </c>
      <c r="L27" s="10" t="s">
        <v>362</v>
      </c>
      <c r="M27" s="6">
        <f t="shared" si="0"/>
        <v>0</v>
      </c>
    </row>
    <row r="28" spans="1:13" ht="20" customHeight="1" x14ac:dyDescent="0.2">
      <c r="A28" s="22" t="s">
        <v>16</v>
      </c>
      <c r="B28" s="10">
        <v>3</v>
      </c>
      <c r="C28" s="10">
        <v>1</v>
      </c>
      <c r="D28" s="10">
        <v>4</v>
      </c>
      <c r="E28" s="10">
        <v>1</v>
      </c>
      <c r="F28" s="16">
        <v>1</v>
      </c>
      <c r="G28" s="16">
        <v>1</v>
      </c>
      <c r="H28" s="16">
        <v>1</v>
      </c>
      <c r="I28" s="16">
        <v>2</v>
      </c>
      <c r="J28" s="16">
        <v>2</v>
      </c>
      <c r="K28" s="16">
        <v>2</v>
      </c>
      <c r="L28" s="10">
        <v>2</v>
      </c>
      <c r="M28" s="6">
        <f t="shared" si="0"/>
        <v>20</v>
      </c>
    </row>
    <row r="29" spans="1:13" ht="20" customHeight="1" x14ac:dyDescent="0.2">
      <c r="A29" s="22" t="s">
        <v>214</v>
      </c>
      <c r="B29" s="10">
        <v>3</v>
      </c>
      <c r="C29" s="10">
        <v>0</v>
      </c>
      <c r="D29" s="10">
        <v>1</v>
      </c>
      <c r="E29" s="10">
        <v>1</v>
      </c>
      <c r="F29" s="16">
        <v>1</v>
      </c>
      <c r="G29" s="16">
        <v>1</v>
      </c>
      <c r="H29" s="16">
        <v>1</v>
      </c>
      <c r="I29" s="16">
        <v>2</v>
      </c>
      <c r="J29" s="16">
        <v>1</v>
      </c>
      <c r="K29" s="16">
        <v>1</v>
      </c>
      <c r="L29" s="10">
        <v>1</v>
      </c>
      <c r="M29" s="6">
        <f t="shared" si="0"/>
        <v>13</v>
      </c>
    </row>
    <row r="30" spans="1:13" ht="20" customHeight="1" x14ac:dyDescent="0.2">
      <c r="A30" s="22" t="s">
        <v>293</v>
      </c>
      <c r="B30" s="10">
        <v>0</v>
      </c>
      <c r="C30" s="10">
        <v>0</v>
      </c>
      <c r="D30" s="10">
        <v>2</v>
      </c>
      <c r="E30" s="10">
        <v>0</v>
      </c>
      <c r="F30" s="16">
        <v>1</v>
      </c>
      <c r="G30" s="16">
        <v>1</v>
      </c>
      <c r="H30" s="16">
        <v>1</v>
      </c>
      <c r="I30" s="16">
        <v>0</v>
      </c>
      <c r="J30" s="16">
        <v>1</v>
      </c>
      <c r="K30" s="16">
        <v>1</v>
      </c>
      <c r="L30" s="10">
        <v>0</v>
      </c>
      <c r="M30" s="6">
        <f t="shared" si="0"/>
        <v>7</v>
      </c>
    </row>
    <row r="31" spans="1:13" ht="20" customHeight="1" x14ac:dyDescent="0.2">
      <c r="A31" s="22" t="s">
        <v>85</v>
      </c>
      <c r="B31" s="10">
        <v>0</v>
      </c>
      <c r="C31" s="10">
        <v>0</v>
      </c>
      <c r="D31" s="10">
        <v>0</v>
      </c>
      <c r="E31" s="10">
        <v>0</v>
      </c>
      <c r="F31" s="10">
        <v>1</v>
      </c>
      <c r="G31" s="10">
        <v>1</v>
      </c>
      <c r="H31" s="10">
        <v>1</v>
      </c>
      <c r="I31" s="10">
        <v>0</v>
      </c>
      <c r="J31" s="10">
        <v>0</v>
      </c>
      <c r="K31" s="10">
        <v>0</v>
      </c>
      <c r="L31" s="10">
        <v>0</v>
      </c>
      <c r="M31" s="6">
        <f t="shared" si="0"/>
        <v>3</v>
      </c>
    </row>
    <row r="32" spans="1:13" ht="20" hidden="1" customHeight="1" x14ac:dyDescent="0.2">
      <c r="A32" s="22" t="s">
        <v>149</v>
      </c>
      <c r="B32" s="10" t="s">
        <v>362</v>
      </c>
      <c r="C32" s="10" t="s">
        <v>362</v>
      </c>
      <c r="D32" s="10" t="s">
        <v>362</v>
      </c>
      <c r="E32" s="10" t="s">
        <v>362</v>
      </c>
      <c r="F32" s="10" t="s">
        <v>362</v>
      </c>
      <c r="G32" s="10" t="s">
        <v>362</v>
      </c>
      <c r="H32" s="10" t="s">
        <v>362</v>
      </c>
      <c r="I32" s="10" t="s">
        <v>362</v>
      </c>
      <c r="J32" s="10" t="s">
        <v>362</v>
      </c>
      <c r="K32" s="10" t="s">
        <v>362</v>
      </c>
      <c r="L32" s="10" t="s">
        <v>362</v>
      </c>
      <c r="M32" s="6">
        <f t="shared" si="0"/>
        <v>0</v>
      </c>
    </row>
    <row r="33" spans="1:13" ht="20" hidden="1" customHeight="1" x14ac:dyDescent="0.2">
      <c r="A33" s="22" t="s">
        <v>222</v>
      </c>
      <c r="B33" s="10" t="s">
        <v>362</v>
      </c>
      <c r="C33" s="10" t="s">
        <v>362</v>
      </c>
      <c r="D33" s="10" t="s">
        <v>362</v>
      </c>
      <c r="E33" s="10" t="s">
        <v>362</v>
      </c>
      <c r="F33" s="10" t="s">
        <v>362</v>
      </c>
      <c r="G33" s="10" t="s">
        <v>362</v>
      </c>
      <c r="H33" s="10" t="s">
        <v>362</v>
      </c>
      <c r="I33" s="10" t="s">
        <v>362</v>
      </c>
      <c r="J33" s="10" t="s">
        <v>362</v>
      </c>
      <c r="K33" s="10" t="s">
        <v>362</v>
      </c>
      <c r="L33" s="10" t="s">
        <v>362</v>
      </c>
      <c r="M33" s="6">
        <f t="shared" si="0"/>
        <v>0</v>
      </c>
    </row>
    <row r="34" spans="1:13" ht="20" hidden="1" customHeight="1" x14ac:dyDescent="0.2">
      <c r="A34" s="22" t="s">
        <v>213</v>
      </c>
      <c r="B34" s="10" t="s">
        <v>362</v>
      </c>
      <c r="C34" s="10" t="s">
        <v>362</v>
      </c>
      <c r="D34" s="10" t="s">
        <v>362</v>
      </c>
      <c r="E34" s="10" t="s">
        <v>362</v>
      </c>
      <c r="F34" s="10" t="s">
        <v>362</v>
      </c>
      <c r="G34" s="10" t="s">
        <v>362</v>
      </c>
      <c r="H34" s="10" t="s">
        <v>362</v>
      </c>
      <c r="I34" s="10" t="s">
        <v>362</v>
      </c>
      <c r="J34" s="10" t="s">
        <v>362</v>
      </c>
      <c r="K34" s="10" t="s">
        <v>362</v>
      </c>
      <c r="L34" s="10" t="s">
        <v>362</v>
      </c>
      <c r="M34" s="6">
        <f t="shared" si="0"/>
        <v>0</v>
      </c>
    </row>
    <row r="35" spans="1:13" ht="20" hidden="1" customHeight="1" x14ac:dyDescent="0.2">
      <c r="A35" s="22" t="s">
        <v>93</v>
      </c>
      <c r="B35" s="10" t="s">
        <v>362</v>
      </c>
      <c r="C35" s="10" t="s">
        <v>362</v>
      </c>
      <c r="D35" s="10" t="s">
        <v>362</v>
      </c>
      <c r="E35" s="10" t="s">
        <v>362</v>
      </c>
      <c r="F35" s="10" t="s">
        <v>362</v>
      </c>
      <c r="G35" s="10" t="s">
        <v>362</v>
      </c>
      <c r="H35" s="10" t="s">
        <v>362</v>
      </c>
      <c r="I35" s="10" t="s">
        <v>362</v>
      </c>
      <c r="J35" s="10" t="s">
        <v>362</v>
      </c>
      <c r="K35" s="10" t="s">
        <v>362</v>
      </c>
      <c r="L35" s="10" t="s">
        <v>362</v>
      </c>
      <c r="M35" s="6">
        <f t="shared" si="0"/>
        <v>0</v>
      </c>
    </row>
    <row r="36" spans="1:13" ht="20" hidden="1" customHeight="1" x14ac:dyDescent="0.2">
      <c r="A36" s="22" t="s">
        <v>134</v>
      </c>
      <c r="B36" s="10" t="s">
        <v>362</v>
      </c>
      <c r="C36" s="10" t="s">
        <v>362</v>
      </c>
      <c r="D36" s="10" t="s">
        <v>362</v>
      </c>
      <c r="E36" s="10" t="s">
        <v>362</v>
      </c>
      <c r="F36" s="10" t="s">
        <v>362</v>
      </c>
      <c r="G36" s="10" t="s">
        <v>362</v>
      </c>
      <c r="H36" s="10" t="s">
        <v>362</v>
      </c>
      <c r="I36" s="10" t="s">
        <v>362</v>
      </c>
      <c r="J36" s="10" t="s">
        <v>362</v>
      </c>
      <c r="K36" s="10" t="s">
        <v>362</v>
      </c>
      <c r="L36" s="10" t="s">
        <v>362</v>
      </c>
      <c r="M36" s="6">
        <f t="shared" si="0"/>
        <v>0</v>
      </c>
    </row>
    <row r="37" spans="1:13" ht="20" customHeight="1" x14ac:dyDescent="0.2">
      <c r="A37" s="22" t="s">
        <v>216</v>
      </c>
      <c r="B37" s="10">
        <v>1</v>
      </c>
      <c r="C37" s="10">
        <v>1</v>
      </c>
      <c r="D37" s="10">
        <v>4</v>
      </c>
      <c r="E37" s="10">
        <v>0</v>
      </c>
      <c r="F37" s="16">
        <v>1</v>
      </c>
      <c r="G37" s="16">
        <v>1</v>
      </c>
      <c r="H37" s="16">
        <v>1</v>
      </c>
      <c r="I37" s="16">
        <v>2</v>
      </c>
      <c r="J37" s="16">
        <v>2</v>
      </c>
      <c r="K37" s="16">
        <v>2</v>
      </c>
      <c r="L37" s="10">
        <v>1</v>
      </c>
      <c r="M37" s="6">
        <f t="shared" si="0"/>
        <v>16</v>
      </c>
    </row>
    <row r="38" spans="1:13" ht="20" customHeight="1" x14ac:dyDescent="0.2">
      <c r="A38" s="22" t="s">
        <v>256</v>
      </c>
      <c r="B38" s="10">
        <v>0</v>
      </c>
      <c r="C38" s="10">
        <v>0</v>
      </c>
      <c r="D38" s="10">
        <v>0</v>
      </c>
      <c r="E38" s="10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0">
        <v>0</v>
      </c>
      <c r="M38" s="6">
        <f t="shared" si="0"/>
        <v>0</v>
      </c>
    </row>
    <row r="39" spans="1:13" ht="20" customHeight="1" x14ac:dyDescent="0.2">
      <c r="A39" s="22" t="s">
        <v>125</v>
      </c>
      <c r="B39" s="10">
        <v>0</v>
      </c>
      <c r="C39" s="10">
        <v>0</v>
      </c>
      <c r="D39" s="10">
        <v>0</v>
      </c>
      <c r="E39" s="10">
        <v>0</v>
      </c>
      <c r="F39" s="16">
        <v>1</v>
      </c>
      <c r="G39" s="16">
        <v>1</v>
      </c>
      <c r="H39" s="16">
        <v>1</v>
      </c>
      <c r="I39" s="16">
        <v>1</v>
      </c>
      <c r="J39" s="16">
        <v>2</v>
      </c>
      <c r="K39" s="16">
        <v>1</v>
      </c>
      <c r="L39" s="10">
        <v>1</v>
      </c>
      <c r="M39" s="6">
        <f t="shared" si="0"/>
        <v>8</v>
      </c>
    </row>
    <row r="40" spans="1:13" ht="20" customHeight="1" x14ac:dyDescent="0.2">
      <c r="A40" s="22" t="s">
        <v>173</v>
      </c>
      <c r="B40" s="10">
        <v>0</v>
      </c>
      <c r="C40" s="10">
        <v>0</v>
      </c>
      <c r="D40" s="10">
        <v>1</v>
      </c>
      <c r="E40" s="10">
        <v>0</v>
      </c>
      <c r="F40" s="16">
        <v>1</v>
      </c>
      <c r="G40" s="16">
        <v>1</v>
      </c>
      <c r="H40" s="16">
        <v>1</v>
      </c>
      <c r="I40" s="16">
        <v>0</v>
      </c>
      <c r="J40" s="16">
        <v>0</v>
      </c>
      <c r="K40" s="16">
        <v>0</v>
      </c>
      <c r="L40" s="10">
        <v>0</v>
      </c>
      <c r="M40" s="6">
        <f t="shared" si="0"/>
        <v>4</v>
      </c>
    </row>
    <row r="41" spans="1:13" ht="20" hidden="1" customHeight="1" x14ac:dyDescent="0.2">
      <c r="A41" s="22" t="s">
        <v>90</v>
      </c>
      <c r="B41" s="10" t="s">
        <v>362</v>
      </c>
      <c r="C41" s="10" t="s">
        <v>362</v>
      </c>
      <c r="D41" s="10" t="s">
        <v>362</v>
      </c>
      <c r="E41" s="10" t="s">
        <v>362</v>
      </c>
      <c r="F41" s="10" t="s">
        <v>362</v>
      </c>
      <c r="G41" s="10" t="s">
        <v>362</v>
      </c>
      <c r="H41" s="10" t="s">
        <v>362</v>
      </c>
      <c r="I41" s="10" t="s">
        <v>362</v>
      </c>
      <c r="J41" s="10" t="s">
        <v>362</v>
      </c>
      <c r="K41" s="10" t="s">
        <v>362</v>
      </c>
      <c r="L41" s="10" t="s">
        <v>362</v>
      </c>
      <c r="M41" s="6">
        <f t="shared" si="0"/>
        <v>0</v>
      </c>
    </row>
    <row r="42" spans="1:13" ht="20" customHeight="1" x14ac:dyDescent="0.2">
      <c r="A42" s="22" t="s">
        <v>102</v>
      </c>
      <c r="B42" s="10">
        <v>0</v>
      </c>
      <c r="C42" s="10">
        <v>0</v>
      </c>
      <c r="D42" s="10">
        <v>0</v>
      </c>
      <c r="E42" s="10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0">
        <v>0</v>
      </c>
      <c r="M42" s="6">
        <f t="shared" si="0"/>
        <v>0</v>
      </c>
    </row>
    <row r="43" spans="1:13" ht="20" customHeight="1" x14ac:dyDescent="0.2">
      <c r="A43" s="22" t="s">
        <v>136</v>
      </c>
      <c r="B43" s="10">
        <v>2</v>
      </c>
      <c r="C43" s="10">
        <v>0</v>
      </c>
      <c r="D43" s="10">
        <v>2</v>
      </c>
      <c r="E43" s="10">
        <v>1</v>
      </c>
      <c r="F43" s="16">
        <v>1</v>
      </c>
      <c r="G43" s="16">
        <v>0</v>
      </c>
      <c r="H43" s="16">
        <v>1</v>
      </c>
      <c r="I43" s="16">
        <v>2</v>
      </c>
      <c r="J43" s="16">
        <v>2</v>
      </c>
      <c r="K43" s="16">
        <v>0</v>
      </c>
      <c r="L43" s="10">
        <v>0</v>
      </c>
      <c r="M43" s="6">
        <f t="shared" si="0"/>
        <v>11</v>
      </c>
    </row>
    <row r="44" spans="1:13" ht="20" hidden="1" customHeight="1" x14ac:dyDescent="0.2">
      <c r="A44" s="22" t="s">
        <v>187</v>
      </c>
      <c r="B44" s="10" t="s">
        <v>362</v>
      </c>
      <c r="C44" s="10" t="s">
        <v>362</v>
      </c>
      <c r="D44" s="10" t="s">
        <v>362</v>
      </c>
      <c r="E44" s="10" t="s">
        <v>362</v>
      </c>
      <c r="F44" s="10" t="s">
        <v>362</v>
      </c>
      <c r="G44" s="10" t="s">
        <v>362</v>
      </c>
      <c r="H44" s="10" t="s">
        <v>362</v>
      </c>
      <c r="I44" s="10" t="s">
        <v>362</v>
      </c>
      <c r="J44" s="10" t="s">
        <v>362</v>
      </c>
      <c r="K44" s="10" t="s">
        <v>362</v>
      </c>
      <c r="L44" s="10" t="s">
        <v>362</v>
      </c>
      <c r="M44" s="6">
        <f t="shared" si="0"/>
        <v>0</v>
      </c>
    </row>
    <row r="45" spans="1:13" ht="20" hidden="1" customHeight="1" x14ac:dyDescent="0.2">
      <c r="A45" s="22" t="s">
        <v>296</v>
      </c>
      <c r="B45" s="10" t="s">
        <v>362</v>
      </c>
      <c r="C45" s="10" t="s">
        <v>362</v>
      </c>
      <c r="D45" s="10" t="s">
        <v>362</v>
      </c>
      <c r="E45" s="10" t="s">
        <v>362</v>
      </c>
      <c r="F45" s="10" t="s">
        <v>362</v>
      </c>
      <c r="G45" s="10" t="s">
        <v>362</v>
      </c>
      <c r="H45" s="10" t="s">
        <v>362</v>
      </c>
      <c r="I45" s="10" t="s">
        <v>362</v>
      </c>
      <c r="J45" s="10" t="s">
        <v>362</v>
      </c>
      <c r="K45" s="10" t="s">
        <v>362</v>
      </c>
      <c r="L45" s="10" t="s">
        <v>362</v>
      </c>
      <c r="M45" s="6">
        <f t="shared" si="0"/>
        <v>0</v>
      </c>
    </row>
    <row r="46" spans="1:13" ht="20" customHeight="1" x14ac:dyDescent="0.2">
      <c r="A46" s="22" t="s">
        <v>162</v>
      </c>
      <c r="B46" s="10">
        <v>0</v>
      </c>
      <c r="C46" s="10">
        <v>0</v>
      </c>
      <c r="D46" s="10">
        <v>0</v>
      </c>
      <c r="E46" s="10">
        <v>0</v>
      </c>
      <c r="F46" s="16">
        <v>1</v>
      </c>
      <c r="G46" s="16">
        <v>1</v>
      </c>
      <c r="H46" s="16">
        <v>1</v>
      </c>
      <c r="I46" s="16">
        <v>0</v>
      </c>
      <c r="J46" s="16">
        <v>0</v>
      </c>
      <c r="K46" s="16">
        <v>1</v>
      </c>
      <c r="L46" s="10">
        <v>0</v>
      </c>
      <c r="M46" s="6">
        <f t="shared" si="0"/>
        <v>4</v>
      </c>
    </row>
    <row r="47" spans="1:13" ht="20" customHeight="1" x14ac:dyDescent="0.2">
      <c r="A47" s="22" t="s">
        <v>130</v>
      </c>
      <c r="B47" s="10">
        <v>3</v>
      </c>
      <c r="C47" s="10">
        <v>0</v>
      </c>
      <c r="D47" s="10">
        <v>3</v>
      </c>
      <c r="E47" s="10">
        <v>0</v>
      </c>
      <c r="F47" s="16">
        <v>1</v>
      </c>
      <c r="G47" s="16">
        <v>1</v>
      </c>
      <c r="H47" s="16">
        <v>1</v>
      </c>
      <c r="I47" s="16">
        <v>1</v>
      </c>
      <c r="J47" s="16">
        <v>1</v>
      </c>
      <c r="K47" s="16">
        <v>0</v>
      </c>
      <c r="L47" s="10">
        <v>0</v>
      </c>
      <c r="M47" s="6">
        <f t="shared" si="0"/>
        <v>11</v>
      </c>
    </row>
    <row r="48" spans="1:13" ht="20" customHeight="1" x14ac:dyDescent="0.2">
      <c r="A48" s="22" t="s">
        <v>2</v>
      </c>
      <c r="B48" s="10">
        <v>3</v>
      </c>
      <c r="C48" s="10">
        <v>0</v>
      </c>
      <c r="D48" s="10">
        <v>2</v>
      </c>
      <c r="E48" s="10">
        <v>1</v>
      </c>
      <c r="F48" s="16">
        <v>1</v>
      </c>
      <c r="G48" s="16">
        <v>1</v>
      </c>
      <c r="H48" s="16">
        <v>1</v>
      </c>
      <c r="I48" s="16">
        <v>2</v>
      </c>
      <c r="J48" s="16">
        <v>1</v>
      </c>
      <c r="K48" s="16">
        <v>1</v>
      </c>
      <c r="L48" s="10">
        <v>1</v>
      </c>
      <c r="M48" s="6">
        <f t="shared" si="0"/>
        <v>14</v>
      </c>
    </row>
    <row r="49" spans="1:13" ht="20" hidden="1" customHeight="1" x14ac:dyDescent="0.2">
      <c r="A49" s="22" t="s">
        <v>76</v>
      </c>
      <c r="B49" s="10" t="s">
        <v>362</v>
      </c>
      <c r="C49" s="10" t="s">
        <v>362</v>
      </c>
      <c r="D49" s="10" t="s">
        <v>362</v>
      </c>
      <c r="E49" s="10" t="s">
        <v>362</v>
      </c>
      <c r="F49" s="10" t="s">
        <v>362</v>
      </c>
      <c r="G49" s="10" t="s">
        <v>362</v>
      </c>
      <c r="H49" s="10" t="s">
        <v>362</v>
      </c>
      <c r="I49" s="10" t="s">
        <v>362</v>
      </c>
      <c r="J49" s="10" t="s">
        <v>362</v>
      </c>
      <c r="K49" s="10" t="s">
        <v>362</v>
      </c>
      <c r="L49" s="10" t="s">
        <v>362</v>
      </c>
      <c r="M49" s="6">
        <f t="shared" si="0"/>
        <v>0</v>
      </c>
    </row>
    <row r="50" spans="1:13" ht="20" customHeight="1" x14ac:dyDescent="0.2">
      <c r="A50" s="22" t="s">
        <v>53</v>
      </c>
      <c r="B50" s="10">
        <v>0</v>
      </c>
      <c r="C50" s="10">
        <v>0</v>
      </c>
      <c r="D50" s="10">
        <v>0</v>
      </c>
      <c r="E50" s="10">
        <v>0</v>
      </c>
      <c r="F50" s="20">
        <v>1</v>
      </c>
      <c r="G50" s="20">
        <v>1</v>
      </c>
      <c r="H50" s="20">
        <v>1</v>
      </c>
      <c r="I50" s="20">
        <v>1</v>
      </c>
      <c r="J50" s="20">
        <v>0</v>
      </c>
      <c r="K50" s="20">
        <v>0</v>
      </c>
      <c r="L50" s="20">
        <v>0</v>
      </c>
      <c r="M50" s="6">
        <f t="shared" si="0"/>
        <v>4</v>
      </c>
    </row>
    <row r="51" spans="1:13" ht="20" customHeight="1" x14ac:dyDescent="0.2">
      <c r="A51" s="22" t="s">
        <v>146</v>
      </c>
      <c r="B51" s="10">
        <v>0</v>
      </c>
      <c r="C51" s="10">
        <v>0</v>
      </c>
      <c r="D51" s="10">
        <v>0</v>
      </c>
      <c r="E51" s="10">
        <v>0</v>
      </c>
      <c r="F51" s="16">
        <v>0</v>
      </c>
      <c r="G51" s="16">
        <v>1</v>
      </c>
      <c r="H51" s="16">
        <v>1</v>
      </c>
      <c r="I51" s="16">
        <v>1</v>
      </c>
      <c r="J51" s="16">
        <v>0</v>
      </c>
      <c r="K51" s="16">
        <v>0</v>
      </c>
      <c r="L51" s="10">
        <v>0</v>
      </c>
      <c r="M51" s="6">
        <f t="shared" si="0"/>
        <v>3</v>
      </c>
    </row>
    <row r="52" spans="1:13" ht="20" hidden="1" customHeight="1" x14ac:dyDescent="0.2">
      <c r="A52" s="22" t="s">
        <v>117</v>
      </c>
      <c r="B52" s="10" t="s">
        <v>362</v>
      </c>
      <c r="C52" s="10" t="s">
        <v>362</v>
      </c>
      <c r="D52" s="10" t="s">
        <v>362</v>
      </c>
      <c r="E52" s="10" t="s">
        <v>362</v>
      </c>
      <c r="F52" s="10" t="s">
        <v>362</v>
      </c>
      <c r="G52" s="10" t="s">
        <v>362</v>
      </c>
      <c r="H52" s="10" t="s">
        <v>362</v>
      </c>
      <c r="I52" s="10" t="s">
        <v>362</v>
      </c>
      <c r="J52" s="10" t="s">
        <v>362</v>
      </c>
      <c r="K52" s="10" t="s">
        <v>362</v>
      </c>
      <c r="L52" s="10" t="s">
        <v>362</v>
      </c>
      <c r="M52" s="6">
        <f t="shared" si="0"/>
        <v>0</v>
      </c>
    </row>
    <row r="53" spans="1:13" ht="20" hidden="1" customHeight="1" x14ac:dyDescent="0.2">
      <c r="A53" s="22" t="s">
        <v>91</v>
      </c>
      <c r="B53" s="10" t="s">
        <v>362</v>
      </c>
      <c r="C53" s="10" t="s">
        <v>362</v>
      </c>
      <c r="D53" s="10" t="s">
        <v>362</v>
      </c>
      <c r="E53" s="10" t="s">
        <v>362</v>
      </c>
      <c r="F53" s="10" t="s">
        <v>362</v>
      </c>
      <c r="G53" s="10" t="s">
        <v>362</v>
      </c>
      <c r="H53" s="10" t="s">
        <v>362</v>
      </c>
      <c r="I53" s="10" t="s">
        <v>362</v>
      </c>
      <c r="J53" s="10" t="s">
        <v>362</v>
      </c>
      <c r="K53" s="10" t="s">
        <v>362</v>
      </c>
      <c r="L53" s="10" t="s">
        <v>362</v>
      </c>
      <c r="M53" s="6">
        <f t="shared" si="0"/>
        <v>0</v>
      </c>
    </row>
    <row r="54" spans="1:13" ht="20" customHeight="1" x14ac:dyDescent="0.2">
      <c r="A54" s="22" t="s">
        <v>145</v>
      </c>
      <c r="B54" s="10">
        <v>0</v>
      </c>
      <c r="C54" s="10">
        <v>0</v>
      </c>
      <c r="D54" s="10">
        <v>2</v>
      </c>
      <c r="E54" s="10">
        <v>0</v>
      </c>
      <c r="F54" s="16">
        <v>1</v>
      </c>
      <c r="G54" s="16">
        <v>1</v>
      </c>
      <c r="H54" s="16">
        <v>1</v>
      </c>
      <c r="I54" s="16">
        <v>1</v>
      </c>
      <c r="J54" s="16">
        <v>0</v>
      </c>
      <c r="K54" s="16">
        <v>0</v>
      </c>
      <c r="L54" s="10">
        <v>1</v>
      </c>
      <c r="M54" s="6">
        <f t="shared" si="0"/>
        <v>7</v>
      </c>
    </row>
    <row r="55" spans="1:13" ht="20" customHeight="1" x14ac:dyDescent="0.2">
      <c r="A55" s="22" t="s">
        <v>289</v>
      </c>
      <c r="B55" s="10">
        <v>3</v>
      </c>
      <c r="C55" s="10">
        <v>1</v>
      </c>
      <c r="D55" s="10">
        <v>4</v>
      </c>
      <c r="E55" s="10">
        <v>1</v>
      </c>
      <c r="F55" s="16">
        <v>1</v>
      </c>
      <c r="G55" s="16">
        <v>1</v>
      </c>
      <c r="H55" s="16">
        <v>1</v>
      </c>
      <c r="I55" s="16">
        <v>1</v>
      </c>
      <c r="J55" s="16">
        <v>2</v>
      </c>
      <c r="K55" s="16">
        <v>2</v>
      </c>
      <c r="L55" s="10">
        <v>2</v>
      </c>
      <c r="M55" s="6">
        <f t="shared" si="0"/>
        <v>19</v>
      </c>
    </row>
    <row r="56" spans="1:13" ht="20" customHeight="1" x14ac:dyDescent="0.2">
      <c r="A56" s="22" t="s">
        <v>259</v>
      </c>
      <c r="B56" s="10">
        <v>0</v>
      </c>
      <c r="C56" s="10">
        <v>0</v>
      </c>
      <c r="D56" s="10">
        <v>1</v>
      </c>
      <c r="E56" s="10">
        <v>0</v>
      </c>
      <c r="F56" s="16">
        <v>0</v>
      </c>
      <c r="G56" s="16">
        <v>1</v>
      </c>
      <c r="H56" s="16">
        <v>1</v>
      </c>
      <c r="I56" s="16">
        <v>0</v>
      </c>
      <c r="J56" s="16">
        <v>0</v>
      </c>
      <c r="K56" s="16">
        <v>0</v>
      </c>
      <c r="L56" s="10">
        <v>1</v>
      </c>
      <c r="M56" s="6">
        <f t="shared" si="0"/>
        <v>4</v>
      </c>
    </row>
    <row r="57" spans="1:13" ht="20" customHeight="1" x14ac:dyDescent="0.2">
      <c r="A57" s="22" t="s">
        <v>185</v>
      </c>
      <c r="B57" s="10">
        <v>0</v>
      </c>
      <c r="C57" s="10">
        <v>0</v>
      </c>
      <c r="D57" s="10">
        <v>0</v>
      </c>
      <c r="E57" s="10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0">
        <v>0</v>
      </c>
      <c r="M57" s="6">
        <f t="shared" si="0"/>
        <v>0</v>
      </c>
    </row>
    <row r="58" spans="1:13" ht="20" customHeight="1" x14ac:dyDescent="0.2">
      <c r="A58" s="22" t="s">
        <v>200</v>
      </c>
      <c r="B58" s="10">
        <v>1</v>
      </c>
      <c r="C58" s="10">
        <v>0</v>
      </c>
      <c r="D58" s="10">
        <v>0</v>
      </c>
      <c r="E58" s="10">
        <v>0</v>
      </c>
      <c r="F58" s="16">
        <v>1</v>
      </c>
      <c r="G58" s="16">
        <v>1</v>
      </c>
      <c r="H58" s="16">
        <v>1</v>
      </c>
      <c r="I58" s="16">
        <v>1</v>
      </c>
      <c r="J58" s="16">
        <v>1</v>
      </c>
      <c r="K58" s="16">
        <v>0</v>
      </c>
      <c r="L58" s="10">
        <v>1</v>
      </c>
      <c r="M58" s="6">
        <f t="shared" si="0"/>
        <v>7</v>
      </c>
    </row>
    <row r="59" spans="1:13" ht="20" hidden="1" customHeight="1" x14ac:dyDescent="0.2">
      <c r="A59" s="22" t="s">
        <v>62</v>
      </c>
      <c r="B59" s="10" t="s">
        <v>362</v>
      </c>
      <c r="C59" s="10" t="s">
        <v>362</v>
      </c>
      <c r="D59" s="10" t="s">
        <v>362</v>
      </c>
      <c r="E59" s="10" t="s">
        <v>362</v>
      </c>
      <c r="F59" s="10" t="s">
        <v>362</v>
      </c>
      <c r="G59" s="10" t="s">
        <v>362</v>
      </c>
      <c r="H59" s="10" t="s">
        <v>362</v>
      </c>
      <c r="I59" s="10" t="s">
        <v>362</v>
      </c>
      <c r="J59" s="10" t="s">
        <v>362</v>
      </c>
      <c r="K59" s="10" t="s">
        <v>362</v>
      </c>
      <c r="L59" s="10" t="s">
        <v>362</v>
      </c>
      <c r="M59" s="6">
        <f t="shared" si="0"/>
        <v>0</v>
      </c>
    </row>
    <row r="60" spans="1:13" ht="20" hidden="1" customHeight="1" x14ac:dyDescent="0.2">
      <c r="A60" s="22" t="s">
        <v>232</v>
      </c>
      <c r="B60" s="10" t="s">
        <v>362</v>
      </c>
      <c r="C60" s="10" t="s">
        <v>362</v>
      </c>
      <c r="D60" s="10" t="s">
        <v>362</v>
      </c>
      <c r="E60" s="10" t="s">
        <v>362</v>
      </c>
      <c r="F60" s="10" t="s">
        <v>362</v>
      </c>
      <c r="G60" s="10" t="s">
        <v>362</v>
      </c>
      <c r="H60" s="10" t="s">
        <v>362</v>
      </c>
      <c r="I60" s="10" t="s">
        <v>362</v>
      </c>
      <c r="J60" s="10" t="s">
        <v>362</v>
      </c>
      <c r="K60" s="10" t="s">
        <v>362</v>
      </c>
      <c r="L60" s="10" t="s">
        <v>362</v>
      </c>
      <c r="M60" s="6">
        <f t="shared" si="0"/>
        <v>0</v>
      </c>
    </row>
    <row r="61" spans="1:13" ht="20" hidden="1" customHeight="1" x14ac:dyDescent="0.2">
      <c r="A61" s="22" t="s">
        <v>13</v>
      </c>
      <c r="B61" s="10" t="s">
        <v>362</v>
      </c>
      <c r="C61" s="10" t="s">
        <v>362</v>
      </c>
      <c r="D61" s="10" t="s">
        <v>362</v>
      </c>
      <c r="E61" s="10" t="s">
        <v>362</v>
      </c>
      <c r="F61" s="10" t="s">
        <v>362</v>
      </c>
      <c r="G61" s="10" t="s">
        <v>362</v>
      </c>
      <c r="H61" s="10" t="s">
        <v>362</v>
      </c>
      <c r="I61" s="10" t="s">
        <v>362</v>
      </c>
      <c r="J61" s="10" t="s">
        <v>362</v>
      </c>
      <c r="K61" s="10" t="s">
        <v>362</v>
      </c>
      <c r="L61" s="10" t="s">
        <v>362</v>
      </c>
      <c r="M61" s="6">
        <f t="shared" si="0"/>
        <v>0</v>
      </c>
    </row>
    <row r="62" spans="1:13" ht="20" hidden="1" customHeight="1" x14ac:dyDescent="0.2">
      <c r="A62" s="22" t="s">
        <v>88</v>
      </c>
      <c r="B62" s="10" t="s">
        <v>362</v>
      </c>
      <c r="C62" s="10" t="s">
        <v>362</v>
      </c>
      <c r="D62" s="10" t="s">
        <v>362</v>
      </c>
      <c r="E62" s="10" t="s">
        <v>362</v>
      </c>
      <c r="F62" s="10" t="s">
        <v>362</v>
      </c>
      <c r="G62" s="10" t="s">
        <v>362</v>
      </c>
      <c r="H62" s="10" t="s">
        <v>362</v>
      </c>
      <c r="I62" s="10" t="s">
        <v>362</v>
      </c>
      <c r="J62" s="10" t="s">
        <v>362</v>
      </c>
      <c r="K62" s="10" t="s">
        <v>362</v>
      </c>
      <c r="L62" s="10" t="s">
        <v>362</v>
      </c>
      <c r="M62" s="6">
        <f t="shared" si="0"/>
        <v>0</v>
      </c>
    </row>
    <row r="63" spans="1:13" ht="20" customHeight="1" x14ac:dyDescent="0.2">
      <c r="A63" s="22" t="s">
        <v>246</v>
      </c>
      <c r="B63" s="10">
        <v>0</v>
      </c>
      <c r="C63" s="10">
        <v>0</v>
      </c>
      <c r="D63" s="10">
        <v>0</v>
      </c>
      <c r="E63" s="10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0">
        <v>0</v>
      </c>
      <c r="M63" s="6">
        <f t="shared" si="0"/>
        <v>0</v>
      </c>
    </row>
    <row r="64" spans="1:13" ht="20" customHeight="1" x14ac:dyDescent="0.2">
      <c r="A64" s="22" t="s">
        <v>229</v>
      </c>
      <c r="B64" s="10">
        <v>3</v>
      </c>
      <c r="C64" s="10">
        <v>1</v>
      </c>
      <c r="D64" s="10">
        <v>4</v>
      </c>
      <c r="E64" s="10">
        <v>1</v>
      </c>
      <c r="F64" s="16">
        <v>1</v>
      </c>
      <c r="G64" s="16">
        <v>1</v>
      </c>
      <c r="H64" s="16">
        <v>1</v>
      </c>
      <c r="I64" s="16">
        <v>2</v>
      </c>
      <c r="J64" s="16">
        <v>2</v>
      </c>
      <c r="K64" s="16">
        <v>2</v>
      </c>
      <c r="L64" s="10">
        <v>2</v>
      </c>
      <c r="M64" s="6">
        <f t="shared" si="0"/>
        <v>20</v>
      </c>
    </row>
    <row r="65" spans="1:13" ht="20" customHeight="1" x14ac:dyDescent="0.2">
      <c r="A65" s="22" t="s">
        <v>174</v>
      </c>
      <c r="B65" s="10">
        <v>3</v>
      </c>
      <c r="C65" s="10">
        <v>1</v>
      </c>
      <c r="D65" s="10">
        <v>4</v>
      </c>
      <c r="E65" s="10">
        <v>0</v>
      </c>
      <c r="F65" s="16">
        <v>1</v>
      </c>
      <c r="G65" s="16">
        <v>1</v>
      </c>
      <c r="H65" s="16">
        <v>1</v>
      </c>
      <c r="I65" s="16">
        <v>2</v>
      </c>
      <c r="J65" s="16">
        <v>1</v>
      </c>
      <c r="K65" s="16">
        <v>2</v>
      </c>
      <c r="L65" s="10">
        <v>2</v>
      </c>
      <c r="M65" s="6">
        <f t="shared" si="0"/>
        <v>18</v>
      </c>
    </row>
    <row r="66" spans="1:13" ht="20" hidden="1" customHeight="1" x14ac:dyDescent="0.2">
      <c r="A66" s="22" t="s">
        <v>255</v>
      </c>
      <c r="B66" s="10" t="s">
        <v>362</v>
      </c>
      <c r="C66" s="10" t="s">
        <v>362</v>
      </c>
      <c r="D66" s="10" t="s">
        <v>362</v>
      </c>
      <c r="E66" s="10" t="s">
        <v>362</v>
      </c>
      <c r="F66" s="10" t="s">
        <v>362</v>
      </c>
      <c r="G66" s="10" t="s">
        <v>362</v>
      </c>
      <c r="H66" s="10" t="s">
        <v>362</v>
      </c>
      <c r="I66" s="10" t="s">
        <v>362</v>
      </c>
      <c r="J66" s="10" t="s">
        <v>362</v>
      </c>
      <c r="K66" s="10" t="s">
        <v>362</v>
      </c>
      <c r="L66" s="10" t="s">
        <v>362</v>
      </c>
      <c r="M66" s="6">
        <f t="shared" si="0"/>
        <v>0</v>
      </c>
    </row>
    <row r="67" spans="1:13" ht="20" customHeight="1" x14ac:dyDescent="0.2">
      <c r="A67" s="22" t="s">
        <v>15</v>
      </c>
      <c r="B67" s="10">
        <v>3</v>
      </c>
      <c r="C67" s="10">
        <v>1</v>
      </c>
      <c r="D67" s="10">
        <v>4</v>
      </c>
      <c r="E67" s="10">
        <v>1</v>
      </c>
      <c r="F67" s="16">
        <v>1</v>
      </c>
      <c r="G67" s="16">
        <v>1</v>
      </c>
      <c r="H67" s="16">
        <v>1</v>
      </c>
      <c r="I67" s="16">
        <v>2</v>
      </c>
      <c r="J67" s="16">
        <v>2</v>
      </c>
      <c r="K67" s="16">
        <v>2</v>
      </c>
      <c r="L67" s="10">
        <v>2</v>
      </c>
      <c r="M67" s="6">
        <f t="shared" ref="M67:M130" si="1">SUM(B67:L67)</f>
        <v>20</v>
      </c>
    </row>
    <row r="68" spans="1:13" ht="20" customHeight="1" x14ac:dyDescent="0.2">
      <c r="A68" s="22" t="s">
        <v>257</v>
      </c>
      <c r="B68" s="10">
        <v>0</v>
      </c>
      <c r="C68" s="10">
        <v>0</v>
      </c>
      <c r="D68" s="10">
        <v>0</v>
      </c>
      <c r="E68" s="10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0">
        <v>0</v>
      </c>
      <c r="M68" s="6">
        <f t="shared" si="1"/>
        <v>0</v>
      </c>
    </row>
    <row r="69" spans="1:13" ht="20" customHeight="1" x14ac:dyDescent="0.2">
      <c r="A69" s="22" t="s">
        <v>202</v>
      </c>
      <c r="B69" s="10">
        <v>1</v>
      </c>
      <c r="C69" s="10">
        <v>1</v>
      </c>
      <c r="D69" s="10">
        <v>4</v>
      </c>
      <c r="E69" s="10">
        <v>1</v>
      </c>
      <c r="F69" s="16">
        <v>1</v>
      </c>
      <c r="G69" s="16">
        <v>1</v>
      </c>
      <c r="H69" s="16">
        <v>0</v>
      </c>
      <c r="I69" s="16">
        <v>1</v>
      </c>
      <c r="J69" s="16">
        <v>1</v>
      </c>
      <c r="K69" s="16">
        <v>2</v>
      </c>
      <c r="L69" s="10">
        <v>0</v>
      </c>
      <c r="M69" s="6">
        <f t="shared" si="1"/>
        <v>13</v>
      </c>
    </row>
    <row r="70" spans="1:13" ht="20" customHeight="1" x14ac:dyDescent="0.2">
      <c r="A70" s="22" t="s">
        <v>160</v>
      </c>
      <c r="B70" s="10">
        <v>0</v>
      </c>
      <c r="C70" s="10">
        <v>0</v>
      </c>
      <c r="D70" s="10">
        <v>0</v>
      </c>
      <c r="E70" s="10">
        <v>0</v>
      </c>
      <c r="F70" s="16">
        <v>1</v>
      </c>
      <c r="G70" s="16">
        <v>1</v>
      </c>
      <c r="H70" s="16">
        <v>0</v>
      </c>
      <c r="I70" s="16">
        <v>1</v>
      </c>
      <c r="J70" s="16">
        <v>2</v>
      </c>
      <c r="K70" s="16">
        <v>1</v>
      </c>
      <c r="L70" s="10">
        <v>0</v>
      </c>
      <c r="M70" s="6">
        <f t="shared" si="1"/>
        <v>6</v>
      </c>
    </row>
    <row r="71" spans="1:13" ht="20" customHeight="1" x14ac:dyDescent="0.2">
      <c r="A71" s="22" t="s">
        <v>120</v>
      </c>
      <c r="B71" s="10">
        <v>0</v>
      </c>
      <c r="C71" s="10">
        <v>0</v>
      </c>
      <c r="D71" s="10">
        <v>0</v>
      </c>
      <c r="E71" s="10">
        <v>0</v>
      </c>
      <c r="F71" s="16">
        <v>1</v>
      </c>
      <c r="G71" s="16">
        <v>1</v>
      </c>
      <c r="H71" s="16">
        <v>1</v>
      </c>
      <c r="I71" s="16">
        <v>2</v>
      </c>
      <c r="J71" s="16">
        <v>1</v>
      </c>
      <c r="K71" s="16">
        <v>2</v>
      </c>
      <c r="L71" s="10">
        <v>1</v>
      </c>
      <c r="M71" s="6">
        <f t="shared" si="1"/>
        <v>9</v>
      </c>
    </row>
    <row r="72" spans="1:13" ht="20" customHeight="1" x14ac:dyDescent="0.2">
      <c r="A72" s="22" t="s">
        <v>119</v>
      </c>
      <c r="B72" s="10">
        <v>2</v>
      </c>
      <c r="C72" s="10">
        <v>0</v>
      </c>
      <c r="D72" s="10">
        <v>1</v>
      </c>
      <c r="E72" s="10">
        <v>1</v>
      </c>
      <c r="F72" s="16">
        <v>1</v>
      </c>
      <c r="G72" s="16">
        <v>1</v>
      </c>
      <c r="H72" s="16">
        <v>1</v>
      </c>
      <c r="I72" s="16">
        <v>2</v>
      </c>
      <c r="J72" s="16">
        <v>1</v>
      </c>
      <c r="K72" s="16">
        <v>2</v>
      </c>
      <c r="L72" s="10">
        <v>0</v>
      </c>
      <c r="M72" s="6">
        <f t="shared" si="1"/>
        <v>12</v>
      </c>
    </row>
    <row r="73" spans="1:13" ht="20" customHeight="1" x14ac:dyDescent="0.2">
      <c r="A73" s="22" t="s">
        <v>170</v>
      </c>
      <c r="B73" s="10">
        <v>0</v>
      </c>
      <c r="C73" s="10">
        <v>0</v>
      </c>
      <c r="D73" s="10">
        <v>0</v>
      </c>
      <c r="E73" s="10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0">
        <v>0</v>
      </c>
      <c r="M73" s="6">
        <f t="shared" si="1"/>
        <v>0</v>
      </c>
    </row>
    <row r="74" spans="1:13" ht="20" customHeight="1" x14ac:dyDescent="0.2">
      <c r="A74" s="22" t="s">
        <v>155</v>
      </c>
      <c r="B74" s="10">
        <v>2</v>
      </c>
      <c r="C74" s="10">
        <v>0</v>
      </c>
      <c r="D74" s="10">
        <v>1</v>
      </c>
      <c r="E74" s="10">
        <v>1</v>
      </c>
      <c r="F74" s="16">
        <v>1</v>
      </c>
      <c r="G74" s="16">
        <v>1</v>
      </c>
      <c r="H74" s="16">
        <v>1</v>
      </c>
      <c r="I74" s="16">
        <v>2</v>
      </c>
      <c r="J74" s="16">
        <v>2</v>
      </c>
      <c r="K74" s="16">
        <v>1</v>
      </c>
      <c r="L74" s="10">
        <v>1</v>
      </c>
      <c r="M74" s="6">
        <f t="shared" si="1"/>
        <v>13</v>
      </c>
    </row>
    <row r="75" spans="1:13" ht="20" customHeight="1" x14ac:dyDescent="0.2">
      <c r="A75" s="22" t="s">
        <v>94</v>
      </c>
      <c r="B75" s="10">
        <v>0</v>
      </c>
      <c r="C75" s="10">
        <v>0</v>
      </c>
      <c r="D75" s="10">
        <v>0</v>
      </c>
      <c r="E75" s="1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6">
        <f t="shared" si="1"/>
        <v>0</v>
      </c>
    </row>
    <row r="76" spans="1:13" ht="20" hidden="1" customHeight="1" x14ac:dyDescent="0.2">
      <c r="A76" s="22" t="s">
        <v>10</v>
      </c>
      <c r="B76" s="10" t="s">
        <v>362</v>
      </c>
      <c r="C76" s="10" t="s">
        <v>362</v>
      </c>
      <c r="D76" s="10" t="s">
        <v>362</v>
      </c>
      <c r="E76" s="10" t="s">
        <v>362</v>
      </c>
      <c r="F76" s="10" t="s">
        <v>362</v>
      </c>
      <c r="G76" s="10" t="s">
        <v>362</v>
      </c>
      <c r="H76" s="10" t="s">
        <v>362</v>
      </c>
      <c r="I76" s="10" t="s">
        <v>362</v>
      </c>
      <c r="J76" s="10" t="s">
        <v>362</v>
      </c>
      <c r="K76" s="10" t="s">
        <v>362</v>
      </c>
      <c r="L76" s="10" t="s">
        <v>362</v>
      </c>
      <c r="M76" s="6">
        <f t="shared" si="1"/>
        <v>0</v>
      </c>
    </row>
    <row r="77" spans="1:13" ht="20" customHeight="1" x14ac:dyDescent="0.2">
      <c r="A77" s="22" t="s">
        <v>74</v>
      </c>
      <c r="B77" s="10">
        <v>3</v>
      </c>
      <c r="C77" s="10">
        <v>1</v>
      </c>
      <c r="D77" s="10">
        <v>4</v>
      </c>
      <c r="E77" s="10">
        <v>0</v>
      </c>
      <c r="F77" s="10">
        <v>1</v>
      </c>
      <c r="G77" s="10">
        <v>0</v>
      </c>
      <c r="H77" s="10">
        <v>1</v>
      </c>
      <c r="I77" s="10">
        <v>1</v>
      </c>
      <c r="J77" s="10">
        <v>2</v>
      </c>
      <c r="K77" s="10">
        <v>2</v>
      </c>
      <c r="L77" s="10">
        <v>1</v>
      </c>
      <c r="M77" s="6">
        <f t="shared" si="1"/>
        <v>16</v>
      </c>
    </row>
    <row r="78" spans="1:13" ht="20" customHeight="1" x14ac:dyDescent="0.2">
      <c r="A78" s="22" t="s">
        <v>32</v>
      </c>
      <c r="B78" s="10">
        <v>3</v>
      </c>
      <c r="C78" s="10">
        <v>0</v>
      </c>
      <c r="D78" s="10">
        <v>2</v>
      </c>
      <c r="E78" s="10">
        <v>1</v>
      </c>
      <c r="F78" s="16">
        <v>1</v>
      </c>
      <c r="G78" s="16">
        <v>1</v>
      </c>
      <c r="H78" s="16">
        <v>1</v>
      </c>
      <c r="I78" s="16">
        <v>2</v>
      </c>
      <c r="J78" s="16">
        <v>2</v>
      </c>
      <c r="K78" s="16">
        <v>1</v>
      </c>
      <c r="L78" s="10">
        <v>2</v>
      </c>
      <c r="M78" s="6">
        <f t="shared" si="1"/>
        <v>16</v>
      </c>
    </row>
    <row r="79" spans="1:13" ht="20" customHeight="1" x14ac:dyDescent="0.2">
      <c r="A79" s="22" t="s">
        <v>307</v>
      </c>
      <c r="B79" s="10">
        <v>0</v>
      </c>
      <c r="C79" s="10">
        <v>0</v>
      </c>
      <c r="D79" s="10">
        <v>0</v>
      </c>
      <c r="E79" s="10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0">
        <v>0</v>
      </c>
      <c r="M79" s="6">
        <f t="shared" si="1"/>
        <v>0</v>
      </c>
    </row>
    <row r="80" spans="1:13" ht="20" customHeight="1" x14ac:dyDescent="0.2">
      <c r="A80" s="22" t="s">
        <v>17</v>
      </c>
      <c r="B80" s="10">
        <v>3</v>
      </c>
      <c r="C80" s="10">
        <v>1</v>
      </c>
      <c r="D80" s="10">
        <v>4</v>
      </c>
      <c r="E80" s="10">
        <v>1</v>
      </c>
      <c r="F80" s="16">
        <v>1</v>
      </c>
      <c r="G80" s="16">
        <v>1</v>
      </c>
      <c r="H80" s="16">
        <v>1</v>
      </c>
      <c r="I80" s="16">
        <v>2</v>
      </c>
      <c r="J80" s="16">
        <v>2</v>
      </c>
      <c r="K80" s="16">
        <v>2</v>
      </c>
      <c r="L80" s="10">
        <v>2</v>
      </c>
      <c r="M80" s="6">
        <f t="shared" si="1"/>
        <v>20</v>
      </c>
    </row>
    <row r="81" spans="1:13" ht="20" customHeight="1" x14ac:dyDescent="0.2">
      <c r="A81" s="22" t="s">
        <v>206</v>
      </c>
      <c r="B81" s="10">
        <v>2</v>
      </c>
      <c r="C81" s="10">
        <v>0</v>
      </c>
      <c r="D81" s="10">
        <v>2</v>
      </c>
      <c r="E81" s="10">
        <v>1</v>
      </c>
      <c r="F81" s="16">
        <v>1</v>
      </c>
      <c r="G81" s="16">
        <v>1</v>
      </c>
      <c r="H81" s="16">
        <v>1</v>
      </c>
      <c r="I81" s="16">
        <v>0</v>
      </c>
      <c r="J81" s="16">
        <v>1</v>
      </c>
      <c r="K81" s="16">
        <v>0</v>
      </c>
      <c r="L81" s="10">
        <v>0</v>
      </c>
      <c r="M81" s="6">
        <f t="shared" si="1"/>
        <v>9</v>
      </c>
    </row>
    <row r="82" spans="1:13" ht="20" customHeight="1" x14ac:dyDescent="0.2">
      <c r="A82" s="22" t="s">
        <v>298</v>
      </c>
      <c r="B82" s="10">
        <v>0</v>
      </c>
      <c r="C82" s="10">
        <v>0</v>
      </c>
      <c r="D82" s="10">
        <v>0</v>
      </c>
      <c r="E82" s="10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0">
        <v>0</v>
      </c>
      <c r="M82" s="6">
        <f t="shared" si="1"/>
        <v>0</v>
      </c>
    </row>
    <row r="83" spans="1:13" ht="20" customHeight="1" x14ac:dyDescent="0.2">
      <c r="A83" s="22" t="s">
        <v>33</v>
      </c>
      <c r="B83" s="10">
        <v>3</v>
      </c>
      <c r="C83" s="10">
        <v>0</v>
      </c>
      <c r="D83" s="10">
        <v>1</v>
      </c>
      <c r="E83" s="10">
        <v>1</v>
      </c>
      <c r="F83" s="16">
        <v>1</v>
      </c>
      <c r="G83" s="16">
        <v>1</v>
      </c>
      <c r="H83" s="16">
        <v>1</v>
      </c>
      <c r="I83" s="16">
        <v>2</v>
      </c>
      <c r="J83" s="16">
        <v>2</v>
      </c>
      <c r="K83" s="16">
        <v>2</v>
      </c>
      <c r="L83" s="10">
        <v>1</v>
      </c>
      <c r="M83" s="6">
        <f t="shared" si="1"/>
        <v>15</v>
      </c>
    </row>
    <row r="84" spans="1:13" ht="20" hidden="1" customHeight="1" x14ac:dyDescent="0.2">
      <c r="A84" s="22" t="s">
        <v>78</v>
      </c>
      <c r="B84" s="10" t="s">
        <v>362</v>
      </c>
      <c r="C84" s="10" t="s">
        <v>362</v>
      </c>
      <c r="D84" s="10" t="s">
        <v>362</v>
      </c>
      <c r="E84" s="10" t="s">
        <v>362</v>
      </c>
      <c r="F84" s="10" t="s">
        <v>362</v>
      </c>
      <c r="G84" s="10" t="s">
        <v>362</v>
      </c>
      <c r="H84" s="10" t="s">
        <v>362</v>
      </c>
      <c r="I84" s="10" t="s">
        <v>362</v>
      </c>
      <c r="J84" s="10" t="s">
        <v>362</v>
      </c>
      <c r="K84" s="10" t="s">
        <v>362</v>
      </c>
      <c r="L84" s="10" t="s">
        <v>362</v>
      </c>
      <c r="M84" s="6">
        <f t="shared" si="1"/>
        <v>0</v>
      </c>
    </row>
    <row r="85" spans="1:13" ht="20" customHeight="1" x14ac:dyDescent="0.2">
      <c r="A85" s="22" t="s">
        <v>177</v>
      </c>
      <c r="B85" s="10">
        <v>0</v>
      </c>
      <c r="C85" s="10">
        <v>0</v>
      </c>
      <c r="D85" s="10">
        <v>1</v>
      </c>
      <c r="E85" s="10">
        <v>0</v>
      </c>
      <c r="F85" s="16">
        <v>1</v>
      </c>
      <c r="G85" s="16">
        <v>1</v>
      </c>
      <c r="H85" s="16">
        <v>1</v>
      </c>
      <c r="I85" s="16">
        <v>0</v>
      </c>
      <c r="J85" s="16">
        <v>1</v>
      </c>
      <c r="K85" s="16">
        <v>0</v>
      </c>
      <c r="L85" s="10">
        <v>0</v>
      </c>
      <c r="M85" s="6">
        <f t="shared" si="1"/>
        <v>5</v>
      </c>
    </row>
    <row r="86" spans="1:13" ht="20" hidden="1" customHeight="1" x14ac:dyDescent="0.2">
      <c r="A86" s="22" t="s">
        <v>242</v>
      </c>
      <c r="B86" s="10" t="s">
        <v>362</v>
      </c>
      <c r="C86" s="10" t="s">
        <v>362</v>
      </c>
      <c r="D86" s="10" t="s">
        <v>362</v>
      </c>
      <c r="E86" s="10" t="s">
        <v>362</v>
      </c>
      <c r="F86" s="10" t="s">
        <v>362</v>
      </c>
      <c r="G86" s="10" t="s">
        <v>362</v>
      </c>
      <c r="H86" s="10" t="s">
        <v>362</v>
      </c>
      <c r="I86" s="10" t="s">
        <v>362</v>
      </c>
      <c r="J86" s="10" t="s">
        <v>362</v>
      </c>
      <c r="K86" s="10" t="s">
        <v>362</v>
      </c>
      <c r="L86" s="10" t="s">
        <v>362</v>
      </c>
      <c r="M86" s="6">
        <f t="shared" si="1"/>
        <v>0</v>
      </c>
    </row>
    <row r="87" spans="1:13" ht="20" customHeight="1" x14ac:dyDescent="0.2">
      <c r="A87" s="22" t="s">
        <v>196</v>
      </c>
      <c r="B87" s="10">
        <v>2</v>
      </c>
      <c r="C87" s="10">
        <v>0</v>
      </c>
      <c r="D87" s="10">
        <v>1</v>
      </c>
      <c r="E87" s="10">
        <v>1</v>
      </c>
      <c r="F87" s="16">
        <v>1</v>
      </c>
      <c r="G87" s="16">
        <v>1</v>
      </c>
      <c r="H87" s="16">
        <v>1</v>
      </c>
      <c r="I87" s="16">
        <v>1</v>
      </c>
      <c r="J87" s="16">
        <v>2</v>
      </c>
      <c r="K87" s="16">
        <v>1</v>
      </c>
      <c r="L87" s="10">
        <v>1</v>
      </c>
      <c r="M87" s="6">
        <f t="shared" si="1"/>
        <v>12</v>
      </c>
    </row>
    <row r="88" spans="1:13" ht="20" hidden="1" customHeight="1" x14ac:dyDescent="0.2">
      <c r="A88" s="22" t="s">
        <v>184</v>
      </c>
      <c r="B88" s="10" t="s">
        <v>362</v>
      </c>
      <c r="C88" s="10" t="s">
        <v>362</v>
      </c>
      <c r="D88" s="10" t="s">
        <v>362</v>
      </c>
      <c r="E88" s="10" t="s">
        <v>362</v>
      </c>
      <c r="F88" s="10" t="s">
        <v>362</v>
      </c>
      <c r="G88" s="10" t="s">
        <v>362</v>
      </c>
      <c r="H88" s="10" t="s">
        <v>362</v>
      </c>
      <c r="I88" s="10" t="s">
        <v>362</v>
      </c>
      <c r="J88" s="10" t="s">
        <v>362</v>
      </c>
      <c r="K88" s="10" t="s">
        <v>362</v>
      </c>
      <c r="L88" s="10" t="s">
        <v>362</v>
      </c>
      <c r="M88" s="6">
        <f t="shared" si="1"/>
        <v>0</v>
      </c>
    </row>
    <row r="89" spans="1:13" ht="20" customHeight="1" x14ac:dyDescent="0.2">
      <c r="A89" s="22" t="s">
        <v>41</v>
      </c>
      <c r="B89" s="10">
        <v>0</v>
      </c>
      <c r="C89" s="10">
        <v>0</v>
      </c>
      <c r="D89" s="10">
        <v>0</v>
      </c>
      <c r="E89" s="10">
        <v>1</v>
      </c>
      <c r="F89" s="10">
        <v>1</v>
      </c>
      <c r="G89" s="10">
        <v>1</v>
      </c>
      <c r="H89" s="10">
        <v>1</v>
      </c>
      <c r="I89" s="10">
        <v>1</v>
      </c>
      <c r="J89" s="10">
        <v>0</v>
      </c>
      <c r="K89" s="10">
        <v>0</v>
      </c>
      <c r="L89" s="10">
        <v>0</v>
      </c>
      <c r="M89" s="6">
        <f t="shared" si="1"/>
        <v>5</v>
      </c>
    </row>
    <row r="90" spans="1:13" ht="20" customHeight="1" x14ac:dyDescent="0.2">
      <c r="A90" s="22" t="s">
        <v>14</v>
      </c>
      <c r="B90" s="10">
        <v>3</v>
      </c>
      <c r="C90" s="10">
        <v>1</v>
      </c>
      <c r="D90" s="10">
        <v>4</v>
      </c>
      <c r="E90" s="10">
        <v>1</v>
      </c>
      <c r="F90" s="16">
        <v>1</v>
      </c>
      <c r="G90" s="16">
        <v>1</v>
      </c>
      <c r="H90" s="16">
        <v>1</v>
      </c>
      <c r="I90" s="16">
        <v>2</v>
      </c>
      <c r="J90" s="16">
        <v>2</v>
      </c>
      <c r="K90" s="16">
        <v>2</v>
      </c>
      <c r="L90" s="10">
        <v>2</v>
      </c>
      <c r="M90" s="6">
        <f t="shared" si="1"/>
        <v>20</v>
      </c>
    </row>
    <row r="91" spans="1:13" ht="20" customHeight="1" x14ac:dyDescent="0.2">
      <c r="A91" s="22" t="s">
        <v>271</v>
      </c>
      <c r="B91" s="10">
        <v>2</v>
      </c>
      <c r="C91" s="10">
        <v>0</v>
      </c>
      <c r="D91" s="10">
        <v>0</v>
      </c>
      <c r="E91" s="10">
        <v>0</v>
      </c>
      <c r="F91" s="16">
        <v>1</v>
      </c>
      <c r="G91" s="16">
        <v>1</v>
      </c>
      <c r="H91" s="16">
        <v>1</v>
      </c>
      <c r="I91" s="16">
        <v>1</v>
      </c>
      <c r="J91" s="16">
        <v>2</v>
      </c>
      <c r="K91" s="16">
        <v>1</v>
      </c>
      <c r="L91" s="10">
        <v>0</v>
      </c>
      <c r="M91" s="6">
        <f t="shared" si="1"/>
        <v>9</v>
      </c>
    </row>
    <row r="92" spans="1:13" ht="20" customHeight="1" x14ac:dyDescent="0.2">
      <c r="A92" s="22" t="s">
        <v>161</v>
      </c>
      <c r="B92" s="10">
        <v>1</v>
      </c>
      <c r="C92" s="10">
        <v>0</v>
      </c>
      <c r="D92" s="10">
        <v>2</v>
      </c>
      <c r="E92" s="10">
        <v>1</v>
      </c>
      <c r="F92" s="16">
        <v>1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0">
        <v>0</v>
      </c>
      <c r="M92" s="6">
        <f t="shared" si="1"/>
        <v>5</v>
      </c>
    </row>
    <row r="93" spans="1:13" ht="20" customHeight="1" x14ac:dyDescent="0.2">
      <c r="A93" s="22" t="s">
        <v>137</v>
      </c>
      <c r="B93" s="10">
        <v>3</v>
      </c>
      <c r="C93" s="10">
        <v>0</v>
      </c>
      <c r="D93" s="10">
        <v>1</v>
      </c>
      <c r="E93" s="10">
        <v>0</v>
      </c>
      <c r="F93" s="16">
        <v>1</v>
      </c>
      <c r="G93" s="16">
        <v>1</v>
      </c>
      <c r="H93" s="16">
        <v>1</v>
      </c>
      <c r="I93" s="16">
        <v>2</v>
      </c>
      <c r="J93" s="16">
        <v>1</v>
      </c>
      <c r="K93" s="16">
        <v>0</v>
      </c>
      <c r="L93" s="10">
        <v>1</v>
      </c>
      <c r="M93" s="6">
        <f t="shared" si="1"/>
        <v>11</v>
      </c>
    </row>
    <row r="94" spans="1:13" ht="20" customHeight="1" x14ac:dyDescent="0.2">
      <c r="A94" s="22" t="s">
        <v>5</v>
      </c>
      <c r="B94" s="10">
        <v>3</v>
      </c>
      <c r="C94" s="10">
        <v>1</v>
      </c>
      <c r="D94" s="10">
        <v>4</v>
      </c>
      <c r="E94" s="10">
        <v>1</v>
      </c>
      <c r="F94" s="16">
        <v>1</v>
      </c>
      <c r="G94" s="16">
        <v>1</v>
      </c>
      <c r="H94" s="16">
        <v>1</v>
      </c>
      <c r="I94" s="16">
        <v>2</v>
      </c>
      <c r="J94" s="16">
        <v>2</v>
      </c>
      <c r="K94" s="16">
        <v>2</v>
      </c>
      <c r="L94" s="10">
        <v>2</v>
      </c>
      <c r="M94" s="6">
        <f t="shared" si="1"/>
        <v>20</v>
      </c>
    </row>
    <row r="95" spans="1:13" ht="20" customHeight="1" x14ac:dyDescent="0.2">
      <c r="A95" s="22" t="s">
        <v>171</v>
      </c>
      <c r="B95" s="10">
        <v>0</v>
      </c>
      <c r="C95" s="10">
        <v>0</v>
      </c>
      <c r="D95" s="10">
        <v>0</v>
      </c>
      <c r="E95" s="10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0">
        <v>0</v>
      </c>
      <c r="M95" s="6">
        <f t="shared" si="1"/>
        <v>0</v>
      </c>
    </row>
    <row r="96" spans="1:13" ht="20" customHeight="1" x14ac:dyDescent="0.2">
      <c r="A96" s="22" t="s">
        <v>135</v>
      </c>
      <c r="B96" s="10">
        <v>0</v>
      </c>
      <c r="C96" s="10">
        <v>0</v>
      </c>
      <c r="D96" s="10">
        <v>0</v>
      </c>
      <c r="E96" s="10">
        <v>1</v>
      </c>
      <c r="F96" s="16">
        <v>0</v>
      </c>
      <c r="G96" s="16">
        <v>0</v>
      </c>
      <c r="H96" s="16">
        <v>0</v>
      </c>
      <c r="I96" s="16">
        <v>1</v>
      </c>
      <c r="J96" s="16">
        <v>0</v>
      </c>
      <c r="K96" s="16">
        <v>0</v>
      </c>
      <c r="L96" s="10">
        <v>0</v>
      </c>
      <c r="M96" s="6">
        <f t="shared" si="1"/>
        <v>2</v>
      </c>
    </row>
    <row r="97" spans="1:13" ht="20" customHeight="1" x14ac:dyDescent="0.2">
      <c r="A97" s="22" t="s">
        <v>207</v>
      </c>
      <c r="B97" s="10">
        <v>0</v>
      </c>
      <c r="C97" s="10">
        <v>0</v>
      </c>
      <c r="D97" s="10">
        <v>1</v>
      </c>
      <c r="E97" s="10">
        <v>0</v>
      </c>
      <c r="F97" s="16">
        <v>1</v>
      </c>
      <c r="G97" s="16">
        <v>1</v>
      </c>
      <c r="H97" s="16">
        <v>1</v>
      </c>
      <c r="I97" s="16">
        <v>1</v>
      </c>
      <c r="J97" s="16">
        <v>0</v>
      </c>
      <c r="K97" s="16">
        <v>0</v>
      </c>
      <c r="L97" s="10">
        <v>0</v>
      </c>
      <c r="M97" s="6">
        <f t="shared" si="1"/>
        <v>5</v>
      </c>
    </row>
    <row r="98" spans="1:13" ht="20" customHeight="1" x14ac:dyDescent="0.2">
      <c r="A98" s="22" t="s">
        <v>199</v>
      </c>
      <c r="B98" s="10">
        <v>0</v>
      </c>
      <c r="C98" s="10">
        <v>0</v>
      </c>
      <c r="D98" s="10">
        <v>0</v>
      </c>
      <c r="E98" s="10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0">
        <v>0</v>
      </c>
      <c r="M98" s="6">
        <f t="shared" si="1"/>
        <v>0</v>
      </c>
    </row>
    <row r="99" spans="1:13" ht="20" customHeight="1" x14ac:dyDescent="0.2">
      <c r="A99" s="22" t="s">
        <v>193</v>
      </c>
      <c r="B99" s="10">
        <v>0</v>
      </c>
      <c r="C99" s="10">
        <v>0</v>
      </c>
      <c r="D99" s="10">
        <v>0</v>
      </c>
      <c r="E99" s="10">
        <v>0</v>
      </c>
      <c r="F99" s="16">
        <v>1</v>
      </c>
      <c r="G99" s="16">
        <v>1</v>
      </c>
      <c r="H99" s="16">
        <v>0</v>
      </c>
      <c r="I99" s="16">
        <v>1</v>
      </c>
      <c r="J99" s="16">
        <v>0</v>
      </c>
      <c r="K99" s="16">
        <v>1</v>
      </c>
      <c r="L99" s="10">
        <v>0</v>
      </c>
      <c r="M99" s="6">
        <f t="shared" si="1"/>
        <v>4</v>
      </c>
    </row>
    <row r="100" spans="1:13" ht="20" customHeight="1" x14ac:dyDescent="0.2">
      <c r="A100" s="22" t="s">
        <v>4</v>
      </c>
      <c r="B100" s="10">
        <v>2</v>
      </c>
      <c r="C100" s="10">
        <v>0</v>
      </c>
      <c r="D100" s="10">
        <v>1</v>
      </c>
      <c r="E100" s="10">
        <v>0</v>
      </c>
      <c r="F100" s="16">
        <v>1</v>
      </c>
      <c r="G100" s="16">
        <v>1</v>
      </c>
      <c r="H100" s="16">
        <v>1</v>
      </c>
      <c r="I100" s="16">
        <v>0</v>
      </c>
      <c r="J100" s="16">
        <v>1</v>
      </c>
      <c r="K100" s="16">
        <v>0</v>
      </c>
      <c r="L100" s="10">
        <v>1</v>
      </c>
      <c r="M100" s="6">
        <f t="shared" si="1"/>
        <v>8</v>
      </c>
    </row>
    <row r="101" spans="1:13" ht="20" hidden="1" customHeight="1" x14ac:dyDescent="0.2">
      <c r="A101" s="22" t="s">
        <v>219</v>
      </c>
      <c r="B101" s="10" t="s">
        <v>362</v>
      </c>
      <c r="C101" s="10" t="s">
        <v>362</v>
      </c>
      <c r="D101" s="10" t="s">
        <v>362</v>
      </c>
      <c r="E101" s="10" t="s">
        <v>362</v>
      </c>
      <c r="F101" s="10" t="s">
        <v>362</v>
      </c>
      <c r="G101" s="10" t="s">
        <v>362</v>
      </c>
      <c r="H101" s="10" t="s">
        <v>362</v>
      </c>
      <c r="I101" s="10" t="s">
        <v>362</v>
      </c>
      <c r="J101" s="10" t="s">
        <v>362</v>
      </c>
      <c r="K101" s="10" t="s">
        <v>362</v>
      </c>
      <c r="L101" s="10" t="s">
        <v>362</v>
      </c>
      <c r="M101" s="6">
        <f t="shared" si="1"/>
        <v>0</v>
      </c>
    </row>
    <row r="102" spans="1:13" ht="20" customHeight="1" x14ac:dyDescent="0.2">
      <c r="A102" s="22" t="s">
        <v>294</v>
      </c>
      <c r="B102" s="10">
        <v>3</v>
      </c>
      <c r="C102" s="10">
        <v>0</v>
      </c>
      <c r="D102" s="10">
        <v>2</v>
      </c>
      <c r="E102" s="10">
        <v>1</v>
      </c>
      <c r="F102" s="16">
        <v>1</v>
      </c>
      <c r="G102" s="16">
        <v>1</v>
      </c>
      <c r="H102" s="16">
        <v>1</v>
      </c>
      <c r="I102" s="16">
        <v>0</v>
      </c>
      <c r="J102" s="16">
        <v>0</v>
      </c>
      <c r="K102" s="16">
        <v>0</v>
      </c>
      <c r="L102" s="10">
        <v>0</v>
      </c>
      <c r="M102" s="6">
        <f t="shared" si="1"/>
        <v>9</v>
      </c>
    </row>
    <row r="103" spans="1:13" ht="20" customHeight="1" x14ac:dyDescent="0.2">
      <c r="A103" s="22" t="s">
        <v>205</v>
      </c>
      <c r="B103" s="10">
        <v>3</v>
      </c>
      <c r="C103" s="10">
        <v>0</v>
      </c>
      <c r="D103" s="10">
        <v>1</v>
      </c>
      <c r="E103" s="10">
        <v>0</v>
      </c>
      <c r="F103" s="16">
        <v>1</v>
      </c>
      <c r="G103" s="16">
        <v>1</v>
      </c>
      <c r="H103" s="16">
        <v>1</v>
      </c>
      <c r="I103" s="16">
        <v>1</v>
      </c>
      <c r="J103" s="16">
        <v>1</v>
      </c>
      <c r="K103" s="16">
        <v>0</v>
      </c>
      <c r="L103" s="10">
        <v>1</v>
      </c>
      <c r="M103" s="6">
        <f t="shared" si="1"/>
        <v>10</v>
      </c>
    </row>
    <row r="104" spans="1:13" ht="20" hidden="1" customHeight="1" x14ac:dyDescent="0.2">
      <c r="A104" s="23" t="s">
        <v>70</v>
      </c>
      <c r="B104" s="10" t="s">
        <v>362</v>
      </c>
      <c r="C104" s="10" t="s">
        <v>362</v>
      </c>
      <c r="D104" s="10" t="s">
        <v>362</v>
      </c>
      <c r="E104" s="10" t="s">
        <v>362</v>
      </c>
      <c r="F104" s="10" t="s">
        <v>362</v>
      </c>
      <c r="G104" s="10" t="s">
        <v>362</v>
      </c>
      <c r="H104" s="10" t="s">
        <v>362</v>
      </c>
      <c r="I104" s="10" t="s">
        <v>362</v>
      </c>
      <c r="J104" s="10" t="s">
        <v>362</v>
      </c>
      <c r="K104" s="10" t="s">
        <v>362</v>
      </c>
      <c r="L104" s="10" t="s">
        <v>362</v>
      </c>
      <c r="M104" s="6">
        <f t="shared" si="1"/>
        <v>0</v>
      </c>
    </row>
    <row r="105" spans="1:13" ht="20" hidden="1" customHeight="1" x14ac:dyDescent="0.2">
      <c r="A105" s="22" t="s">
        <v>175</v>
      </c>
      <c r="B105" s="10" t="s">
        <v>362</v>
      </c>
      <c r="C105" s="10" t="s">
        <v>362</v>
      </c>
      <c r="D105" s="10" t="s">
        <v>362</v>
      </c>
      <c r="E105" s="10" t="s">
        <v>362</v>
      </c>
      <c r="F105" s="10" t="s">
        <v>362</v>
      </c>
      <c r="G105" s="10" t="s">
        <v>362</v>
      </c>
      <c r="H105" s="10" t="s">
        <v>362</v>
      </c>
      <c r="I105" s="10" t="s">
        <v>362</v>
      </c>
      <c r="J105" s="10" t="s">
        <v>362</v>
      </c>
      <c r="K105" s="10" t="s">
        <v>362</v>
      </c>
      <c r="L105" s="10" t="s">
        <v>362</v>
      </c>
      <c r="M105" s="6">
        <f t="shared" si="1"/>
        <v>0</v>
      </c>
    </row>
    <row r="106" spans="1:13" ht="20" customHeight="1" x14ac:dyDescent="0.2">
      <c r="A106" s="22" t="s">
        <v>237</v>
      </c>
      <c r="B106" s="10">
        <v>0</v>
      </c>
      <c r="C106" s="10">
        <v>0</v>
      </c>
      <c r="D106" s="10">
        <v>0</v>
      </c>
      <c r="E106" s="10">
        <v>0</v>
      </c>
      <c r="F106" s="16">
        <v>1</v>
      </c>
      <c r="G106" s="16">
        <v>0</v>
      </c>
      <c r="H106" s="16">
        <v>1</v>
      </c>
      <c r="I106" s="16">
        <v>0</v>
      </c>
      <c r="J106" s="16">
        <v>0</v>
      </c>
      <c r="K106" s="16">
        <v>0</v>
      </c>
      <c r="L106" s="10">
        <v>0</v>
      </c>
      <c r="M106" s="6">
        <f t="shared" si="1"/>
        <v>2</v>
      </c>
    </row>
    <row r="107" spans="1:13" ht="20" customHeight="1" x14ac:dyDescent="0.2">
      <c r="A107" s="22" t="s">
        <v>251</v>
      </c>
      <c r="B107" s="10">
        <v>0</v>
      </c>
      <c r="C107" s="10">
        <v>0</v>
      </c>
      <c r="D107" s="10">
        <v>0</v>
      </c>
      <c r="E107" s="10">
        <v>0</v>
      </c>
      <c r="F107" s="16">
        <v>0</v>
      </c>
      <c r="G107" s="16">
        <v>1</v>
      </c>
      <c r="H107" s="16">
        <v>0</v>
      </c>
      <c r="I107" s="16">
        <v>0</v>
      </c>
      <c r="J107" s="16">
        <v>0</v>
      </c>
      <c r="K107" s="16">
        <v>0</v>
      </c>
      <c r="L107" s="10">
        <v>0</v>
      </c>
      <c r="M107" s="6">
        <f t="shared" si="1"/>
        <v>1</v>
      </c>
    </row>
    <row r="108" spans="1:13" ht="20" customHeight="1" x14ac:dyDescent="0.2">
      <c r="A108" s="22" t="s">
        <v>267</v>
      </c>
      <c r="B108" s="10">
        <v>3</v>
      </c>
      <c r="C108" s="10">
        <v>0</v>
      </c>
      <c r="D108" s="10">
        <v>3</v>
      </c>
      <c r="E108" s="10">
        <v>0</v>
      </c>
      <c r="F108" s="16">
        <v>1</v>
      </c>
      <c r="G108" s="16">
        <v>1</v>
      </c>
      <c r="H108" s="16">
        <v>1</v>
      </c>
      <c r="I108" s="16">
        <v>2</v>
      </c>
      <c r="J108" s="16">
        <v>2</v>
      </c>
      <c r="K108" s="16">
        <v>1</v>
      </c>
      <c r="L108" s="10">
        <v>2</v>
      </c>
      <c r="M108" s="6">
        <f t="shared" si="1"/>
        <v>16</v>
      </c>
    </row>
    <row r="109" spans="1:13" ht="20" customHeight="1" x14ac:dyDescent="0.2">
      <c r="A109" s="22" t="s">
        <v>282</v>
      </c>
      <c r="B109" s="10">
        <v>0</v>
      </c>
      <c r="C109" s="10">
        <v>0</v>
      </c>
      <c r="D109" s="10">
        <v>2</v>
      </c>
      <c r="E109" s="10">
        <v>1</v>
      </c>
      <c r="F109" s="16">
        <v>1</v>
      </c>
      <c r="G109" s="16">
        <v>1</v>
      </c>
      <c r="H109" s="16">
        <v>1</v>
      </c>
      <c r="I109" s="16">
        <v>1</v>
      </c>
      <c r="J109" s="16">
        <v>2</v>
      </c>
      <c r="K109" s="16">
        <v>0</v>
      </c>
      <c r="L109" s="10">
        <v>1</v>
      </c>
      <c r="M109" s="6">
        <f t="shared" si="1"/>
        <v>10</v>
      </c>
    </row>
    <row r="110" spans="1:13" ht="20" customHeight="1" x14ac:dyDescent="0.2">
      <c r="A110" s="22" t="s">
        <v>47</v>
      </c>
      <c r="B110" s="10">
        <v>0</v>
      </c>
      <c r="C110" s="10">
        <v>0</v>
      </c>
      <c r="D110" s="10">
        <v>1</v>
      </c>
      <c r="E110" s="10">
        <v>0</v>
      </c>
      <c r="F110" s="20">
        <v>1</v>
      </c>
      <c r="G110" s="20">
        <v>1</v>
      </c>
      <c r="H110" s="20">
        <v>1</v>
      </c>
      <c r="I110" s="20">
        <v>1</v>
      </c>
      <c r="J110" s="20">
        <v>0</v>
      </c>
      <c r="K110" s="20">
        <v>1</v>
      </c>
      <c r="L110" s="20">
        <v>0</v>
      </c>
      <c r="M110" s="6">
        <f t="shared" si="1"/>
        <v>6</v>
      </c>
    </row>
    <row r="111" spans="1:13" ht="20" customHeight="1" x14ac:dyDescent="0.2">
      <c r="A111" s="22" t="s">
        <v>12</v>
      </c>
      <c r="B111" s="10">
        <v>3</v>
      </c>
      <c r="C111" s="10">
        <v>1</v>
      </c>
      <c r="D111" s="10">
        <v>4</v>
      </c>
      <c r="E111" s="10">
        <v>1</v>
      </c>
      <c r="F111" s="16">
        <v>1</v>
      </c>
      <c r="G111" s="16">
        <v>1</v>
      </c>
      <c r="H111" s="16">
        <v>0</v>
      </c>
      <c r="I111" s="16">
        <v>2</v>
      </c>
      <c r="J111" s="16">
        <v>2</v>
      </c>
      <c r="K111" s="16">
        <v>1</v>
      </c>
      <c r="L111" s="10">
        <v>2</v>
      </c>
      <c r="M111" s="6">
        <f t="shared" si="1"/>
        <v>18</v>
      </c>
    </row>
    <row r="112" spans="1:13" ht="20" customHeight="1" x14ac:dyDescent="0.2">
      <c r="A112" s="22" t="s">
        <v>248</v>
      </c>
      <c r="B112" s="10">
        <v>3</v>
      </c>
      <c r="C112" s="10">
        <v>0</v>
      </c>
      <c r="D112" s="10">
        <v>3</v>
      </c>
      <c r="E112" s="10">
        <v>0</v>
      </c>
      <c r="F112" s="16">
        <v>1</v>
      </c>
      <c r="G112" s="16">
        <v>1</v>
      </c>
      <c r="H112" s="16">
        <v>1</v>
      </c>
      <c r="I112" s="16">
        <v>2</v>
      </c>
      <c r="J112" s="16">
        <v>2</v>
      </c>
      <c r="K112" s="16">
        <v>2</v>
      </c>
      <c r="L112" s="10">
        <v>2</v>
      </c>
      <c r="M112" s="6">
        <f t="shared" si="1"/>
        <v>17</v>
      </c>
    </row>
    <row r="113" spans="1:13" ht="20" customHeight="1" x14ac:dyDescent="0.2">
      <c r="A113" s="22" t="s">
        <v>40</v>
      </c>
      <c r="B113" s="10">
        <v>2</v>
      </c>
      <c r="C113" s="10">
        <v>0</v>
      </c>
      <c r="D113" s="10">
        <v>2</v>
      </c>
      <c r="E113" s="10">
        <v>1</v>
      </c>
      <c r="F113" s="20">
        <v>1</v>
      </c>
      <c r="G113" s="20">
        <v>1</v>
      </c>
      <c r="H113" s="20">
        <v>1</v>
      </c>
      <c r="I113" s="20">
        <v>0</v>
      </c>
      <c r="J113" s="20">
        <v>2</v>
      </c>
      <c r="K113" s="20">
        <v>2</v>
      </c>
      <c r="L113" s="20">
        <v>1</v>
      </c>
      <c r="M113" s="6">
        <f t="shared" si="1"/>
        <v>13</v>
      </c>
    </row>
    <row r="114" spans="1:13" ht="20" customHeight="1" x14ac:dyDescent="0.2">
      <c r="A114" s="22" t="s">
        <v>31</v>
      </c>
      <c r="B114" s="10">
        <v>3</v>
      </c>
      <c r="C114" s="10">
        <v>1</v>
      </c>
      <c r="D114" s="10">
        <v>4</v>
      </c>
      <c r="E114" s="10">
        <v>0</v>
      </c>
      <c r="F114" s="20">
        <v>1</v>
      </c>
      <c r="G114" s="20">
        <v>1</v>
      </c>
      <c r="H114" s="20">
        <v>1</v>
      </c>
      <c r="I114" s="20">
        <v>1</v>
      </c>
      <c r="J114" s="20">
        <v>2</v>
      </c>
      <c r="K114" s="20">
        <v>2</v>
      </c>
      <c r="L114" s="20">
        <v>2</v>
      </c>
      <c r="M114" s="6">
        <f t="shared" si="1"/>
        <v>18</v>
      </c>
    </row>
    <row r="115" spans="1:13" ht="20" customHeight="1" x14ac:dyDescent="0.2">
      <c r="A115" s="22" t="s">
        <v>128</v>
      </c>
      <c r="B115" s="10">
        <v>1</v>
      </c>
      <c r="C115" s="10">
        <v>0</v>
      </c>
      <c r="D115" s="10">
        <v>0</v>
      </c>
      <c r="E115" s="10">
        <v>0</v>
      </c>
      <c r="F115" s="16">
        <v>1</v>
      </c>
      <c r="G115" s="16">
        <v>1</v>
      </c>
      <c r="H115" s="16">
        <v>1</v>
      </c>
      <c r="I115" s="16">
        <v>1</v>
      </c>
      <c r="J115" s="16">
        <v>1</v>
      </c>
      <c r="K115" s="16">
        <v>0</v>
      </c>
      <c r="L115" s="10">
        <v>0</v>
      </c>
      <c r="M115" s="6">
        <f t="shared" si="1"/>
        <v>6</v>
      </c>
    </row>
    <row r="116" spans="1:13" ht="20" customHeight="1" x14ac:dyDescent="0.2">
      <c r="A116" s="22" t="s">
        <v>302</v>
      </c>
      <c r="B116" s="10">
        <v>0</v>
      </c>
      <c r="C116" s="10">
        <v>0</v>
      </c>
      <c r="D116" s="10">
        <v>0</v>
      </c>
      <c r="E116" s="10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0">
        <v>0</v>
      </c>
      <c r="M116" s="6">
        <f t="shared" si="1"/>
        <v>0</v>
      </c>
    </row>
    <row r="117" spans="1:13" ht="20" customHeight="1" x14ac:dyDescent="0.2">
      <c r="A117" s="22" t="s">
        <v>178</v>
      </c>
      <c r="B117" s="10">
        <v>0</v>
      </c>
      <c r="C117" s="10">
        <v>0</v>
      </c>
      <c r="D117" s="10">
        <v>0</v>
      </c>
      <c r="E117" s="10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0">
        <v>0</v>
      </c>
      <c r="M117" s="6">
        <f t="shared" si="1"/>
        <v>0</v>
      </c>
    </row>
    <row r="118" spans="1:13" ht="20" customHeight="1" x14ac:dyDescent="0.2">
      <c r="A118" s="22" t="s">
        <v>221</v>
      </c>
      <c r="B118" s="10">
        <v>2</v>
      </c>
      <c r="C118" s="10">
        <v>0</v>
      </c>
      <c r="D118" s="10">
        <v>2</v>
      </c>
      <c r="E118" s="10">
        <v>0</v>
      </c>
      <c r="F118" s="16">
        <v>1</v>
      </c>
      <c r="G118" s="16">
        <v>1</v>
      </c>
      <c r="H118" s="16">
        <v>1</v>
      </c>
      <c r="I118" s="16">
        <v>0</v>
      </c>
      <c r="J118" s="16">
        <v>2</v>
      </c>
      <c r="K118" s="16">
        <v>2</v>
      </c>
      <c r="L118" s="10">
        <v>0</v>
      </c>
      <c r="M118" s="6">
        <f t="shared" si="1"/>
        <v>11</v>
      </c>
    </row>
    <row r="119" spans="1:13" ht="20" customHeight="1" x14ac:dyDescent="0.2">
      <c r="A119" s="22" t="s">
        <v>133</v>
      </c>
      <c r="B119" s="10">
        <v>1</v>
      </c>
      <c r="C119" s="10">
        <v>0</v>
      </c>
      <c r="D119" s="10">
        <v>2</v>
      </c>
      <c r="E119" s="10">
        <v>1</v>
      </c>
      <c r="F119" s="16">
        <v>1</v>
      </c>
      <c r="G119" s="16">
        <v>1</v>
      </c>
      <c r="H119" s="16">
        <v>1</v>
      </c>
      <c r="I119" s="16">
        <v>1</v>
      </c>
      <c r="J119" s="16">
        <v>2</v>
      </c>
      <c r="K119" s="16">
        <v>2</v>
      </c>
      <c r="L119" s="10">
        <v>1</v>
      </c>
      <c r="M119" s="6">
        <f t="shared" si="1"/>
        <v>13</v>
      </c>
    </row>
    <row r="120" spans="1:13" ht="20" customHeight="1" x14ac:dyDescent="0.2">
      <c r="A120" s="22" t="s">
        <v>51</v>
      </c>
      <c r="B120" s="10">
        <v>0</v>
      </c>
      <c r="C120" s="10">
        <v>0</v>
      </c>
      <c r="D120" s="10">
        <v>0</v>
      </c>
      <c r="E120" s="10">
        <v>0</v>
      </c>
      <c r="F120" s="16">
        <v>1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0">
        <v>0</v>
      </c>
      <c r="M120" s="6">
        <f t="shared" si="1"/>
        <v>1</v>
      </c>
    </row>
    <row r="121" spans="1:13" ht="20" customHeight="1" x14ac:dyDescent="0.2">
      <c r="A121" s="22" t="s">
        <v>72</v>
      </c>
      <c r="B121" s="10">
        <v>0</v>
      </c>
      <c r="C121" s="10">
        <v>0</v>
      </c>
      <c r="D121" s="10">
        <v>2</v>
      </c>
      <c r="E121" s="10">
        <v>0</v>
      </c>
      <c r="F121" s="16">
        <v>1</v>
      </c>
      <c r="G121" s="16">
        <v>1</v>
      </c>
      <c r="H121" s="16">
        <v>1</v>
      </c>
      <c r="I121" s="16">
        <v>1</v>
      </c>
      <c r="J121" s="16">
        <v>0</v>
      </c>
      <c r="K121" s="16">
        <v>0</v>
      </c>
      <c r="L121" s="10">
        <v>0</v>
      </c>
      <c r="M121" s="6">
        <f t="shared" si="1"/>
        <v>6</v>
      </c>
    </row>
    <row r="122" spans="1:13" ht="20" customHeight="1" x14ac:dyDescent="0.2">
      <c r="A122" s="22" t="s">
        <v>291</v>
      </c>
      <c r="B122" s="10">
        <v>3</v>
      </c>
      <c r="C122" s="10">
        <v>1</v>
      </c>
      <c r="D122" s="10">
        <v>4</v>
      </c>
      <c r="E122" s="10">
        <v>1</v>
      </c>
      <c r="F122" s="16">
        <v>1</v>
      </c>
      <c r="G122" s="16">
        <v>1</v>
      </c>
      <c r="H122" s="16">
        <v>1</v>
      </c>
      <c r="I122" s="16">
        <v>2</v>
      </c>
      <c r="J122" s="16">
        <v>2</v>
      </c>
      <c r="K122" s="16">
        <v>2</v>
      </c>
      <c r="L122" s="10">
        <v>2</v>
      </c>
      <c r="M122" s="6">
        <f t="shared" si="1"/>
        <v>20</v>
      </c>
    </row>
    <row r="123" spans="1:13" ht="20" customHeight="1" x14ac:dyDescent="0.2">
      <c r="A123" s="22" t="s">
        <v>180</v>
      </c>
      <c r="B123" s="10">
        <v>0</v>
      </c>
      <c r="C123" s="10">
        <v>0</v>
      </c>
      <c r="D123" s="10">
        <v>0</v>
      </c>
      <c r="E123" s="10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0">
        <v>0</v>
      </c>
      <c r="M123" s="6">
        <f t="shared" si="1"/>
        <v>0</v>
      </c>
    </row>
    <row r="124" spans="1:13" ht="20" customHeight="1" x14ac:dyDescent="0.2">
      <c r="A124" s="22" t="s">
        <v>279</v>
      </c>
      <c r="B124" s="10">
        <v>0</v>
      </c>
      <c r="C124" s="10">
        <v>0</v>
      </c>
      <c r="D124" s="10">
        <v>0</v>
      </c>
      <c r="E124" s="10">
        <v>0</v>
      </c>
      <c r="F124" s="16">
        <v>1</v>
      </c>
      <c r="G124" s="16">
        <v>1</v>
      </c>
      <c r="H124" s="16">
        <v>0</v>
      </c>
      <c r="I124" s="16">
        <v>0</v>
      </c>
      <c r="J124" s="16">
        <v>0</v>
      </c>
      <c r="K124" s="16">
        <v>0</v>
      </c>
      <c r="L124" s="10">
        <v>0</v>
      </c>
      <c r="M124" s="6">
        <f t="shared" si="1"/>
        <v>2</v>
      </c>
    </row>
    <row r="125" spans="1:13" ht="20" customHeight="1" x14ac:dyDescent="0.2">
      <c r="A125" s="22" t="s">
        <v>249</v>
      </c>
      <c r="B125" s="10">
        <v>0</v>
      </c>
      <c r="C125" s="10">
        <v>0</v>
      </c>
      <c r="D125" s="10">
        <v>0</v>
      </c>
      <c r="E125" s="10">
        <v>0</v>
      </c>
      <c r="F125" s="16">
        <v>1</v>
      </c>
      <c r="G125" s="16">
        <v>1</v>
      </c>
      <c r="H125" s="16">
        <v>1</v>
      </c>
      <c r="I125" s="16">
        <v>0</v>
      </c>
      <c r="J125" s="16">
        <v>0</v>
      </c>
      <c r="K125" s="16">
        <v>0</v>
      </c>
      <c r="L125" s="10">
        <v>0</v>
      </c>
      <c r="M125" s="6">
        <f t="shared" si="1"/>
        <v>3</v>
      </c>
    </row>
    <row r="126" spans="1:13" ht="20" customHeight="1" x14ac:dyDescent="0.2">
      <c r="A126" s="22" t="s">
        <v>212</v>
      </c>
      <c r="B126" s="10">
        <v>0</v>
      </c>
      <c r="C126" s="10">
        <v>0</v>
      </c>
      <c r="D126" s="10">
        <v>0</v>
      </c>
      <c r="E126" s="10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0">
        <v>0</v>
      </c>
      <c r="M126" s="6">
        <f t="shared" si="1"/>
        <v>0</v>
      </c>
    </row>
    <row r="127" spans="1:13" ht="20" customHeight="1" x14ac:dyDescent="0.2">
      <c r="A127" s="22" t="s">
        <v>167</v>
      </c>
      <c r="B127" s="10">
        <v>0</v>
      </c>
      <c r="C127" s="10">
        <v>0</v>
      </c>
      <c r="D127" s="10">
        <v>1</v>
      </c>
      <c r="E127" s="10">
        <v>0</v>
      </c>
      <c r="F127" s="16">
        <v>1</v>
      </c>
      <c r="G127" s="16">
        <v>1</v>
      </c>
      <c r="H127" s="16">
        <v>1</v>
      </c>
      <c r="I127" s="16">
        <v>0</v>
      </c>
      <c r="J127" s="16">
        <v>0</v>
      </c>
      <c r="K127" s="16">
        <v>1</v>
      </c>
      <c r="L127" s="10">
        <v>0</v>
      </c>
      <c r="M127" s="6">
        <f t="shared" si="1"/>
        <v>5</v>
      </c>
    </row>
    <row r="128" spans="1:13" ht="20" customHeight="1" x14ac:dyDescent="0.2">
      <c r="A128" s="22" t="s">
        <v>101</v>
      </c>
      <c r="B128" s="10">
        <v>0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6">
        <f t="shared" si="1"/>
        <v>0</v>
      </c>
    </row>
    <row r="129" spans="1:13" ht="20" customHeight="1" x14ac:dyDescent="0.2">
      <c r="A129" s="22" t="s">
        <v>292</v>
      </c>
      <c r="B129" s="10">
        <v>0</v>
      </c>
      <c r="C129" s="10">
        <v>0</v>
      </c>
      <c r="D129" s="10">
        <v>1</v>
      </c>
      <c r="E129" s="10">
        <v>0</v>
      </c>
      <c r="F129" s="16">
        <v>0</v>
      </c>
      <c r="G129" s="16">
        <v>0</v>
      </c>
      <c r="H129" s="16">
        <v>1</v>
      </c>
      <c r="I129" s="16">
        <v>2</v>
      </c>
      <c r="J129" s="16">
        <v>0</v>
      </c>
      <c r="K129" s="16">
        <v>0</v>
      </c>
      <c r="L129" s="10">
        <v>0</v>
      </c>
      <c r="M129" s="6">
        <f t="shared" si="1"/>
        <v>4</v>
      </c>
    </row>
    <row r="130" spans="1:13" ht="20" customHeight="1" x14ac:dyDescent="0.2">
      <c r="A130" s="22" t="s">
        <v>37</v>
      </c>
      <c r="B130" s="10">
        <v>0</v>
      </c>
      <c r="C130" s="10">
        <v>0</v>
      </c>
      <c r="D130" s="10">
        <v>2</v>
      </c>
      <c r="E130" s="10">
        <v>1</v>
      </c>
      <c r="F130" s="16">
        <v>1</v>
      </c>
      <c r="G130" s="16">
        <v>1</v>
      </c>
      <c r="H130" s="16">
        <v>1</v>
      </c>
      <c r="I130" s="16">
        <v>1</v>
      </c>
      <c r="J130" s="16">
        <v>0</v>
      </c>
      <c r="K130" s="16">
        <v>0</v>
      </c>
      <c r="L130" s="10">
        <v>0</v>
      </c>
      <c r="M130" s="6">
        <f t="shared" si="1"/>
        <v>7</v>
      </c>
    </row>
    <row r="131" spans="1:13" ht="20" customHeight="1" x14ac:dyDescent="0.2">
      <c r="A131" s="22" t="s">
        <v>228</v>
      </c>
      <c r="B131" s="10">
        <v>0</v>
      </c>
      <c r="C131" s="10">
        <v>0</v>
      </c>
      <c r="D131" s="10">
        <v>2</v>
      </c>
      <c r="E131" s="10">
        <v>0</v>
      </c>
      <c r="F131" s="16">
        <v>1</v>
      </c>
      <c r="G131" s="16">
        <v>1</v>
      </c>
      <c r="H131" s="16">
        <v>1</v>
      </c>
      <c r="I131" s="16">
        <v>1</v>
      </c>
      <c r="J131" s="16">
        <v>1</v>
      </c>
      <c r="K131" s="16">
        <v>0</v>
      </c>
      <c r="L131" s="10">
        <v>0</v>
      </c>
      <c r="M131" s="6">
        <f t="shared" ref="M131:M194" si="2">SUM(B131:L131)</f>
        <v>7</v>
      </c>
    </row>
    <row r="132" spans="1:13" ht="20" customHeight="1" x14ac:dyDescent="0.2">
      <c r="A132" s="22" t="s">
        <v>245</v>
      </c>
      <c r="B132" s="10">
        <v>0</v>
      </c>
      <c r="C132" s="10">
        <v>0</v>
      </c>
      <c r="D132" s="10">
        <v>0</v>
      </c>
      <c r="E132" s="10">
        <v>0</v>
      </c>
      <c r="F132" s="16">
        <v>1</v>
      </c>
      <c r="G132" s="16">
        <v>1</v>
      </c>
      <c r="H132" s="16">
        <v>0</v>
      </c>
      <c r="I132" s="16">
        <v>0</v>
      </c>
      <c r="J132" s="16">
        <v>0</v>
      </c>
      <c r="K132" s="16">
        <v>0</v>
      </c>
      <c r="L132" s="10">
        <v>0</v>
      </c>
      <c r="M132" s="6">
        <f t="shared" si="2"/>
        <v>2</v>
      </c>
    </row>
    <row r="133" spans="1:13" ht="20" customHeight="1" x14ac:dyDescent="0.2">
      <c r="A133" s="22" t="s">
        <v>211</v>
      </c>
      <c r="B133" s="10">
        <v>0</v>
      </c>
      <c r="C133" s="10">
        <v>0</v>
      </c>
      <c r="D133" s="10">
        <v>0</v>
      </c>
      <c r="E133" s="10">
        <v>0</v>
      </c>
      <c r="F133" s="16">
        <v>1</v>
      </c>
      <c r="G133" s="16">
        <v>1</v>
      </c>
      <c r="H133" s="16">
        <v>1</v>
      </c>
      <c r="I133" s="16">
        <v>1</v>
      </c>
      <c r="J133" s="16">
        <v>1</v>
      </c>
      <c r="K133" s="16">
        <v>0</v>
      </c>
      <c r="L133" s="10">
        <v>0</v>
      </c>
      <c r="M133" s="6">
        <f t="shared" si="2"/>
        <v>5</v>
      </c>
    </row>
    <row r="134" spans="1:13" ht="20" customHeight="1" x14ac:dyDescent="0.2">
      <c r="A134" s="22" t="s">
        <v>215</v>
      </c>
      <c r="B134" s="10">
        <v>0</v>
      </c>
      <c r="C134" s="10">
        <v>0</v>
      </c>
      <c r="D134" s="10">
        <v>0</v>
      </c>
      <c r="E134" s="10">
        <v>0</v>
      </c>
      <c r="F134" s="16">
        <v>1</v>
      </c>
      <c r="G134" s="16">
        <v>1</v>
      </c>
      <c r="H134" s="16">
        <v>1</v>
      </c>
      <c r="I134" s="16">
        <v>0</v>
      </c>
      <c r="J134" s="16">
        <v>0</v>
      </c>
      <c r="K134" s="16">
        <v>0</v>
      </c>
      <c r="L134" s="10">
        <v>0</v>
      </c>
      <c r="M134" s="6">
        <f t="shared" si="2"/>
        <v>3</v>
      </c>
    </row>
    <row r="135" spans="1:13" ht="20" customHeight="1" x14ac:dyDescent="0.2">
      <c r="A135" s="22" t="s">
        <v>139</v>
      </c>
      <c r="B135" s="10">
        <v>3</v>
      </c>
      <c r="C135" s="10">
        <v>0</v>
      </c>
      <c r="D135" s="10">
        <v>1</v>
      </c>
      <c r="E135" s="10">
        <v>0</v>
      </c>
      <c r="F135" s="16">
        <v>1</v>
      </c>
      <c r="G135" s="16">
        <v>1</v>
      </c>
      <c r="H135" s="16">
        <v>1</v>
      </c>
      <c r="I135" s="16">
        <v>2</v>
      </c>
      <c r="J135" s="16">
        <v>2</v>
      </c>
      <c r="K135" s="16">
        <v>1</v>
      </c>
      <c r="L135" s="10">
        <v>1</v>
      </c>
      <c r="M135" s="6">
        <f t="shared" si="2"/>
        <v>13</v>
      </c>
    </row>
    <row r="136" spans="1:13" ht="20" hidden="1" customHeight="1" x14ac:dyDescent="0.2">
      <c r="A136" s="22" t="s">
        <v>56</v>
      </c>
      <c r="B136" s="10" t="s">
        <v>362</v>
      </c>
      <c r="C136" s="10" t="s">
        <v>362</v>
      </c>
      <c r="D136" s="10" t="s">
        <v>362</v>
      </c>
      <c r="E136" s="10" t="s">
        <v>362</v>
      </c>
      <c r="F136" s="10" t="s">
        <v>362</v>
      </c>
      <c r="G136" s="10" t="s">
        <v>362</v>
      </c>
      <c r="H136" s="10" t="s">
        <v>362</v>
      </c>
      <c r="I136" s="10" t="s">
        <v>362</v>
      </c>
      <c r="J136" s="10" t="s">
        <v>362</v>
      </c>
      <c r="K136" s="10" t="s">
        <v>362</v>
      </c>
      <c r="L136" s="10" t="s">
        <v>362</v>
      </c>
      <c r="M136" s="6">
        <f t="shared" si="2"/>
        <v>0</v>
      </c>
    </row>
    <row r="137" spans="1:13" ht="20" customHeight="1" x14ac:dyDescent="0.2">
      <c r="A137" s="22" t="s">
        <v>201</v>
      </c>
      <c r="B137" s="10">
        <v>0</v>
      </c>
      <c r="C137" s="10">
        <v>0</v>
      </c>
      <c r="D137" s="10">
        <v>0</v>
      </c>
      <c r="E137" s="10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0">
        <v>0</v>
      </c>
      <c r="M137" s="6">
        <f t="shared" si="2"/>
        <v>0</v>
      </c>
    </row>
    <row r="138" spans="1:13" ht="20" customHeight="1" x14ac:dyDescent="0.2">
      <c r="A138" s="22" t="s">
        <v>181</v>
      </c>
      <c r="B138" s="10">
        <v>0</v>
      </c>
      <c r="C138" s="10">
        <v>0</v>
      </c>
      <c r="D138" s="10">
        <v>2</v>
      </c>
      <c r="E138" s="10">
        <v>0</v>
      </c>
      <c r="F138" s="16">
        <v>1</v>
      </c>
      <c r="G138" s="16">
        <v>1</v>
      </c>
      <c r="H138" s="16">
        <v>1</v>
      </c>
      <c r="I138" s="16">
        <v>1</v>
      </c>
      <c r="J138" s="16">
        <v>0</v>
      </c>
      <c r="K138" s="16">
        <v>0</v>
      </c>
      <c r="L138" s="10">
        <v>0</v>
      </c>
      <c r="M138" s="6">
        <f t="shared" si="2"/>
        <v>6</v>
      </c>
    </row>
    <row r="139" spans="1:13" ht="20" customHeight="1" x14ac:dyDescent="0.2">
      <c r="A139" s="22" t="s">
        <v>223</v>
      </c>
      <c r="B139" s="10">
        <v>0</v>
      </c>
      <c r="C139" s="10">
        <v>0</v>
      </c>
      <c r="D139" s="10">
        <v>0</v>
      </c>
      <c r="E139" s="10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0">
        <v>0</v>
      </c>
      <c r="M139" s="6">
        <f t="shared" si="2"/>
        <v>0</v>
      </c>
    </row>
    <row r="140" spans="1:13" ht="20" customHeight="1" x14ac:dyDescent="0.2">
      <c r="A140" s="22" t="s">
        <v>121</v>
      </c>
      <c r="B140" s="10">
        <v>0</v>
      </c>
      <c r="C140" s="10">
        <v>0</v>
      </c>
      <c r="D140" s="10">
        <v>0</v>
      </c>
      <c r="E140" s="10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0">
        <v>0</v>
      </c>
      <c r="M140" s="6">
        <f t="shared" si="2"/>
        <v>0</v>
      </c>
    </row>
    <row r="141" spans="1:13" ht="20" customHeight="1" x14ac:dyDescent="0.2">
      <c r="A141" s="22" t="s">
        <v>9</v>
      </c>
      <c r="B141" s="10">
        <v>3</v>
      </c>
      <c r="C141" s="10">
        <v>0</v>
      </c>
      <c r="D141" s="10">
        <v>1</v>
      </c>
      <c r="E141" s="10">
        <v>1</v>
      </c>
      <c r="F141" s="20">
        <v>1</v>
      </c>
      <c r="G141" s="20">
        <v>1</v>
      </c>
      <c r="H141" s="20">
        <v>1</v>
      </c>
      <c r="I141" s="20">
        <v>2</v>
      </c>
      <c r="J141" s="20">
        <v>2</v>
      </c>
      <c r="K141" s="20">
        <v>0</v>
      </c>
      <c r="L141" s="20">
        <v>1</v>
      </c>
      <c r="M141" s="6">
        <f t="shared" si="2"/>
        <v>13</v>
      </c>
    </row>
    <row r="142" spans="1:13" ht="20" customHeight="1" x14ac:dyDescent="0.2">
      <c r="A142" s="22" t="s">
        <v>46</v>
      </c>
      <c r="B142" s="10">
        <v>0</v>
      </c>
      <c r="C142" s="10">
        <v>0</v>
      </c>
      <c r="D142" s="10">
        <v>1</v>
      </c>
      <c r="E142" s="10">
        <v>0</v>
      </c>
      <c r="F142" s="16">
        <v>1</v>
      </c>
      <c r="G142" s="16">
        <v>1</v>
      </c>
      <c r="H142" s="16">
        <v>1</v>
      </c>
      <c r="I142" s="16">
        <v>0</v>
      </c>
      <c r="J142" s="16">
        <v>0</v>
      </c>
      <c r="K142" s="16">
        <v>1</v>
      </c>
      <c r="L142" s="10">
        <v>0</v>
      </c>
      <c r="M142" s="6">
        <f t="shared" si="2"/>
        <v>5</v>
      </c>
    </row>
    <row r="143" spans="1:13" ht="20" customHeight="1" x14ac:dyDescent="0.2">
      <c r="A143" s="22" t="s">
        <v>124</v>
      </c>
      <c r="B143" s="10">
        <v>0</v>
      </c>
      <c r="C143" s="10">
        <v>0</v>
      </c>
      <c r="D143" s="10">
        <v>2</v>
      </c>
      <c r="E143" s="10">
        <v>0</v>
      </c>
      <c r="F143" s="16">
        <v>1</v>
      </c>
      <c r="G143" s="16">
        <v>1</v>
      </c>
      <c r="H143" s="16">
        <v>1</v>
      </c>
      <c r="I143" s="16">
        <v>0</v>
      </c>
      <c r="J143" s="16">
        <v>0</v>
      </c>
      <c r="K143" s="16">
        <v>0</v>
      </c>
      <c r="L143" s="10">
        <v>1</v>
      </c>
      <c r="M143" s="6">
        <f t="shared" si="2"/>
        <v>6</v>
      </c>
    </row>
    <row r="144" spans="1:13" ht="20" hidden="1" customHeight="1" x14ac:dyDescent="0.2">
      <c r="A144" s="22" t="s">
        <v>272</v>
      </c>
      <c r="B144" s="10" t="s">
        <v>362</v>
      </c>
      <c r="C144" s="10" t="s">
        <v>362</v>
      </c>
      <c r="D144" s="10" t="s">
        <v>362</v>
      </c>
      <c r="E144" s="10" t="s">
        <v>362</v>
      </c>
      <c r="F144" s="10" t="s">
        <v>362</v>
      </c>
      <c r="G144" s="10" t="s">
        <v>362</v>
      </c>
      <c r="H144" s="10" t="s">
        <v>362</v>
      </c>
      <c r="I144" s="10" t="s">
        <v>362</v>
      </c>
      <c r="J144" s="10" t="s">
        <v>362</v>
      </c>
      <c r="K144" s="10" t="s">
        <v>362</v>
      </c>
      <c r="L144" s="10" t="s">
        <v>362</v>
      </c>
      <c r="M144" s="6">
        <f t="shared" si="2"/>
        <v>0</v>
      </c>
    </row>
    <row r="145" spans="1:13" ht="20" customHeight="1" x14ac:dyDescent="0.2">
      <c r="A145" s="22" t="s">
        <v>140</v>
      </c>
      <c r="B145" s="10">
        <v>0</v>
      </c>
      <c r="C145" s="10">
        <v>0</v>
      </c>
      <c r="D145" s="10">
        <v>0</v>
      </c>
      <c r="E145" s="10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0">
        <v>0</v>
      </c>
      <c r="M145" s="6">
        <f t="shared" si="2"/>
        <v>0</v>
      </c>
    </row>
    <row r="146" spans="1:13" ht="20" customHeight="1" x14ac:dyDescent="0.2">
      <c r="A146" s="22" t="s">
        <v>150</v>
      </c>
      <c r="B146" s="10">
        <v>3</v>
      </c>
      <c r="C146" s="10">
        <v>0</v>
      </c>
      <c r="D146" s="10">
        <v>0</v>
      </c>
      <c r="E146" s="10">
        <v>0</v>
      </c>
      <c r="F146" s="16">
        <v>1</v>
      </c>
      <c r="G146" s="16">
        <v>1</v>
      </c>
      <c r="H146" s="16">
        <v>1</v>
      </c>
      <c r="I146" s="16">
        <v>2</v>
      </c>
      <c r="J146" s="16">
        <v>2</v>
      </c>
      <c r="K146" s="16">
        <v>1</v>
      </c>
      <c r="L146" s="10">
        <v>2</v>
      </c>
      <c r="M146" s="6">
        <f t="shared" si="2"/>
        <v>13</v>
      </c>
    </row>
    <row r="147" spans="1:13" ht="20" customHeight="1" x14ac:dyDescent="0.2">
      <c r="A147" s="22" t="s">
        <v>190</v>
      </c>
      <c r="B147" s="10">
        <v>0</v>
      </c>
      <c r="C147" s="10">
        <v>1</v>
      </c>
      <c r="D147" s="10">
        <v>2</v>
      </c>
      <c r="E147" s="10">
        <v>1</v>
      </c>
      <c r="F147" s="16">
        <v>1</v>
      </c>
      <c r="G147" s="16">
        <v>1</v>
      </c>
      <c r="H147" s="16">
        <v>1</v>
      </c>
      <c r="I147" s="16">
        <v>2</v>
      </c>
      <c r="J147" s="16">
        <v>1</v>
      </c>
      <c r="K147" s="16">
        <v>2</v>
      </c>
      <c r="L147" s="10">
        <v>0</v>
      </c>
      <c r="M147" s="6">
        <f t="shared" si="2"/>
        <v>12</v>
      </c>
    </row>
    <row r="148" spans="1:13" ht="20" customHeight="1" x14ac:dyDescent="0.2">
      <c r="A148" s="22" t="s">
        <v>18</v>
      </c>
      <c r="B148" s="10">
        <v>0</v>
      </c>
      <c r="C148" s="10">
        <v>0</v>
      </c>
      <c r="D148" s="10">
        <v>0</v>
      </c>
      <c r="E148" s="10">
        <v>0</v>
      </c>
      <c r="F148" s="16">
        <v>1</v>
      </c>
      <c r="G148" s="16">
        <v>1</v>
      </c>
      <c r="H148" s="16">
        <v>1</v>
      </c>
      <c r="I148" s="16">
        <v>0</v>
      </c>
      <c r="J148" s="16">
        <v>0</v>
      </c>
      <c r="K148" s="16">
        <v>0</v>
      </c>
      <c r="L148" s="10">
        <v>0</v>
      </c>
      <c r="M148" s="6">
        <f t="shared" si="2"/>
        <v>3</v>
      </c>
    </row>
    <row r="149" spans="1:13" ht="20" customHeight="1" x14ac:dyDescent="0.2">
      <c r="A149" s="22" t="s">
        <v>39</v>
      </c>
      <c r="B149" s="10">
        <v>2</v>
      </c>
      <c r="C149" s="10">
        <v>0</v>
      </c>
      <c r="D149" s="10">
        <v>1</v>
      </c>
      <c r="E149" s="10">
        <v>0</v>
      </c>
      <c r="F149" s="16">
        <v>1</v>
      </c>
      <c r="G149" s="16">
        <v>1</v>
      </c>
      <c r="H149" s="16">
        <v>1</v>
      </c>
      <c r="I149" s="16">
        <v>2</v>
      </c>
      <c r="J149" s="16">
        <v>1</v>
      </c>
      <c r="K149" s="16">
        <v>0</v>
      </c>
      <c r="L149" s="10">
        <v>0</v>
      </c>
      <c r="M149" s="6">
        <f t="shared" si="2"/>
        <v>9</v>
      </c>
    </row>
    <row r="150" spans="1:13" ht="20" customHeight="1" x14ac:dyDescent="0.2">
      <c r="A150" s="22" t="s">
        <v>217</v>
      </c>
      <c r="B150" s="10">
        <v>0</v>
      </c>
      <c r="C150" s="10">
        <v>0</v>
      </c>
      <c r="D150" s="10">
        <v>0</v>
      </c>
      <c r="E150" s="10">
        <v>0</v>
      </c>
      <c r="F150" s="16">
        <v>1</v>
      </c>
      <c r="G150" s="16">
        <v>1</v>
      </c>
      <c r="H150" s="16">
        <v>1</v>
      </c>
      <c r="I150" s="16">
        <v>0</v>
      </c>
      <c r="J150" s="16">
        <v>0</v>
      </c>
      <c r="K150" s="16">
        <v>0</v>
      </c>
      <c r="L150" s="10">
        <v>0</v>
      </c>
      <c r="M150" s="6">
        <f t="shared" si="2"/>
        <v>3</v>
      </c>
    </row>
    <row r="151" spans="1:13" ht="20" customHeight="1" x14ac:dyDescent="0.2">
      <c r="A151" s="22" t="s">
        <v>3</v>
      </c>
      <c r="B151" s="10">
        <v>3</v>
      </c>
      <c r="C151" s="10">
        <v>1</v>
      </c>
      <c r="D151" s="10">
        <v>4</v>
      </c>
      <c r="E151" s="10">
        <v>0</v>
      </c>
      <c r="F151" s="16">
        <v>1</v>
      </c>
      <c r="G151" s="16">
        <v>1</v>
      </c>
      <c r="H151" s="16">
        <v>1</v>
      </c>
      <c r="I151" s="16">
        <v>2</v>
      </c>
      <c r="J151" s="16">
        <v>1</v>
      </c>
      <c r="K151" s="16">
        <v>2</v>
      </c>
      <c r="L151" s="10">
        <v>2</v>
      </c>
      <c r="M151" s="6">
        <f t="shared" si="2"/>
        <v>18</v>
      </c>
    </row>
    <row r="152" spans="1:13" ht="20" hidden="1" customHeight="1" x14ac:dyDescent="0.2">
      <c r="A152" s="23" t="s">
        <v>57</v>
      </c>
      <c r="B152" s="10" t="s">
        <v>362</v>
      </c>
      <c r="C152" s="10" t="s">
        <v>362</v>
      </c>
      <c r="D152" s="10" t="s">
        <v>362</v>
      </c>
      <c r="E152" s="10" t="s">
        <v>362</v>
      </c>
      <c r="F152" s="10" t="s">
        <v>362</v>
      </c>
      <c r="G152" s="10" t="s">
        <v>362</v>
      </c>
      <c r="H152" s="10" t="s">
        <v>362</v>
      </c>
      <c r="I152" s="10" t="s">
        <v>362</v>
      </c>
      <c r="J152" s="10" t="s">
        <v>362</v>
      </c>
      <c r="K152" s="10" t="s">
        <v>362</v>
      </c>
      <c r="L152" s="10" t="s">
        <v>362</v>
      </c>
      <c r="M152" s="6">
        <f t="shared" si="2"/>
        <v>0</v>
      </c>
    </row>
    <row r="153" spans="1:13" ht="20" hidden="1" customHeight="1" x14ac:dyDescent="0.2">
      <c r="A153" s="22" t="s">
        <v>71</v>
      </c>
      <c r="B153" s="10" t="s">
        <v>362</v>
      </c>
      <c r="C153" s="10" t="s">
        <v>362</v>
      </c>
      <c r="D153" s="10" t="s">
        <v>362</v>
      </c>
      <c r="E153" s="10" t="s">
        <v>362</v>
      </c>
      <c r="F153" s="10" t="s">
        <v>362</v>
      </c>
      <c r="G153" s="10" t="s">
        <v>362</v>
      </c>
      <c r="H153" s="10" t="s">
        <v>362</v>
      </c>
      <c r="I153" s="10" t="s">
        <v>362</v>
      </c>
      <c r="J153" s="10" t="s">
        <v>362</v>
      </c>
      <c r="K153" s="10" t="s">
        <v>362</v>
      </c>
      <c r="L153" s="10" t="s">
        <v>362</v>
      </c>
      <c r="M153" s="6">
        <f t="shared" si="2"/>
        <v>0</v>
      </c>
    </row>
    <row r="154" spans="1:13" ht="20" customHeight="1" x14ac:dyDescent="0.2">
      <c r="A154" s="22" t="s">
        <v>142</v>
      </c>
      <c r="B154" s="10">
        <v>0</v>
      </c>
      <c r="C154" s="10">
        <v>0</v>
      </c>
      <c r="D154" s="10">
        <v>0</v>
      </c>
      <c r="E154" s="10">
        <v>0</v>
      </c>
      <c r="F154" s="16">
        <v>1</v>
      </c>
      <c r="G154" s="16">
        <v>1</v>
      </c>
      <c r="H154" s="16">
        <v>1</v>
      </c>
      <c r="I154" s="16">
        <v>1</v>
      </c>
      <c r="J154" s="16">
        <v>0</v>
      </c>
      <c r="K154" s="16">
        <v>1</v>
      </c>
      <c r="L154" s="10">
        <v>0</v>
      </c>
      <c r="M154" s="6">
        <f t="shared" si="2"/>
        <v>5</v>
      </c>
    </row>
    <row r="155" spans="1:13" ht="20" customHeight="1" x14ac:dyDescent="0.2">
      <c r="A155" s="22" t="s">
        <v>308</v>
      </c>
      <c r="B155" s="10">
        <v>0</v>
      </c>
      <c r="C155" s="10">
        <v>0</v>
      </c>
      <c r="D155" s="10">
        <v>0</v>
      </c>
      <c r="E155" s="10">
        <v>0</v>
      </c>
      <c r="F155" s="16">
        <v>1</v>
      </c>
      <c r="G155" s="16">
        <v>0</v>
      </c>
      <c r="H155" s="16">
        <v>1</v>
      </c>
      <c r="I155" s="16">
        <v>1</v>
      </c>
      <c r="J155" s="16">
        <v>1</v>
      </c>
      <c r="K155" s="16">
        <v>1</v>
      </c>
      <c r="L155" s="10">
        <v>1</v>
      </c>
      <c r="M155" s="6">
        <f t="shared" si="2"/>
        <v>6</v>
      </c>
    </row>
    <row r="156" spans="1:13" ht="20" hidden="1" customHeight="1" x14ac:dyDescent="0.2">
      <c r="A156" s="22" t="s">
        <v>52</v>
      </c>
      <c r="B156" s="10" t="s">
        <v>362</v>
      </c>
      <c r="C156" s="10" t="s">
        <v>362</v>
      </c>
      <c r="D156" s="10" t="s">
        <v>362</v>
      </c>
      <c r="E156" s="10" t="s">
        <v>362</v>
      </c>
      <c r="F156" s="10" t="s">
        <v>362</v>
      </c>
      <c r="G156" s="10" t="s">
        <v>362</v>
      </c>
      <c r="H156" s="10" t="s">
        <v>362</v>
      </c>
      <c r="I156" s="10" t="s">
        <v>362</v>
      </c>
      <c r="J156" s="10" t="s">
        <v>362</v>
      </c>
      <c r="K156" s="10" t="s">
        <v>362</v>
      </c>
      <c r="L156" s="10" t="s">
        <v>362</v>
      </c>
      <c r="M156" s="6">
        <f t="shared" si="2"/>
        <v>0</v>
      </c>
    </row>
    <row r="157" spans="1:13" ht="20" customHeight="1" x14ac:dyDescent="0.2">
      <c r="A157" s="22" t="s">
        <v>126</v>
      </c>
      <c r="B157" s="10">
        <v>3</v>
      </c>
      <c r="C157" s="10">
        <v>0</v>
      </c>
      <c r="D157" s="10">
        <v>2</v>
      </c>
      <c r="E157" s="10">
        <v>1</v>
      </c>
      <c r="F157" s="16">
        <v>1</v>
      </c>
      <c r="G157" s="16">
        <v>1</v>
      </c>
      <c r="H157" s="16">
        <v>1</v>
      </c>
      <c r="I157" s="16">
        <v>1</v>
      </c>
      <c r="J157" s="16">
        <v>2</v>
      </c>
      <c r="K157" s="16">
        <v>1</v>
      </c>
      <c r="L157" s="10">
        <v>1</v>
      </c>
      <c r="M157" s="6">
        <f t="shared" si="2"/>
        <v>14</v>
      </c>
    </row>
    <row r="158" spans="1:13" ht="20" customHeight="1" x14ac:dyDescent="0.2">
      <c r="A158" s="22" t="s">
        <v>203</v>
      </c>
      <c r="B158" s="10">
        <v>0</v>
      </c>
      <c r="C158" s="10">
        <v>0</v>
      </c>
      <c r="D158" s="10">
        <v>0</v>
      </c>
      <c r="E158" s="10">
        <v>0</v>
      </c>
      <c r="F158" s="16">
        <v>0</v>
      </c>
      <c r="G158" s="16">
        <v>0</v>
      </c>
      <c r="H158" s="16">
        <v>0</v>
      </c>
      <c r="I158" s="16">
        <v>1</v>
      </c>
      <c r="J158" s="16">
        <v>0</v>
      </c>
      <c r="K158" s="16">
        <v>0</v>
      </c>
      <c r="L158" s="10">
        <v>0</v>
      </c>
      <c r="M158" s="6">
        <f t="shared" si="2"/>
        <v>1</v>
      </c>
    </row>
    <row r="159" spans="1:13" ht="20" hidden="1" customHeight="1" x14ac:dyDescent="0.2">
      <c r="A159" s="22" t="s">
        <v>195</v>
      </c>
      <c r="B159" s="10" t="s">
        <v>362</v>
      </c>
      <c r="C159" s="10" t="s">
        <v>362</v>
      </c>
      <c r="D159" s="10" t="s">
        <v>362</v>
      </c>
      <c r="E159" s="10" t="s">
        <v>362</v>
      </c>
      <c r="F159" s="10" t="s">
        <v>362</v>
      </c>
      <c r="G159" s="10" t="s">
        <v>362</v>
      </c>
      <c r="H159" s="10" t="s">
        <v>362</v>
      </c>
      <c r="I159" s="10" t="s">
        <v>362</v>
      </c>
      <c r="J159" s="10" t="s">
        <v>362</v>
      </c>
      <c r="K159" s="10" t="s">
        <v>362</v>
      </c>
      <c r="L159" s="10" t="s">
        <v>362</v>
      </c>
      <c r="M159" s="6">
        <f t="shared" si="2"/>
        <v>0</v>
      </c>
    </row>
    <row r="160" spans="1:13" ht="20" customHeight="1" x14ac:dyDescent="0.2">
      <c r="A160" s="22" t="s">
        <v>306</v>
      </c>
      <c r="B160" s="10">
        <v>0</v>
      </c>
      <c r="C160" s="10">
        <v>0</v>
      </c>
      <c r="D160" s="10">
        <v>0</v>
      </c>
      <c r="E160" s="10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0">
        <v>0</v>
      </c>
      <c r="M160" s="6">
        <f t="shared" si="2"/>
        <v>0</v>
      </c>
    </row>
    <row r="161" spans="1:13" ht="20" customHeight="1" x14ac:dyDescent="0.2">
      <c r="A161" s="22" t="s">
        <v>148</v>
      </c>
      <c r="B161" s="10">
        <v>0</v>
      </c>
      <c r="C161" s="10">
        <v>0</v>
      </c>
      <c r="D161" s="10">
        <v>0</v>
      </c>
      <c r="E161" s="10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0">
        <v>0</v>
      </c>
      <c r="M161" s="6">
        <f t="shared" si="2"/>
        <v>0</v>
      </c>
    </row>
    <row r="162" spans="1:13" ht="20" customHeight="1" x14ac:dyDescent="0.2">
      <c r="A162" s="22" t="s">
        <v>58</v>
      </c>
      <c r="B162" s="10">
        <v>0</v>
      </c>
      <c r="C162" s="10">
        <v>0</v>
      </c>
      <c r="D162" s="10">
        <v>1</v>
      </c>
      <c r="E162" s="10">
        <v>0</v>
      </c>
      <c r="F162" s="10">
        <v>1</v>
      </c>
      <c r="G162" s="10">
        <v>1</v>
      </c>
      <c r="H162" s="10">
        <v>1</v>
      </c>
      <c r="I162" s="10">
        <v>0</v>
      </c>
      <c r="J162" s="10">
        <v>0</v>
      </c>
      <c r="K162" s="10">
        <v>0</v>
      </c>
      <c r="L162" s="10">
        <v>0</v>
      </c>
      <c r="M162" s="6">
        <f t="shared" si="2"/>
        <v>4</v>
      </c>
    </row>
    <row r="163" spans="1:13" ht="20" customHeight="1" x14ac:dyDescent="0.2">
      <c r="A163" s="22" t="s">
        <v>66</v>
      </c>
      <c r="B163" s="10">
        <v>0</v>
      </c>
      <c r="C163" s="10">
        <v>0</v>
      </c>
      <c r="D163" s="10">
        <v>0</v>
      </c>
      <c r="E163" s="10">
        <v>0</v>
      </c>
      <c r="F163" s="16">
        <v>0</v>
      </c>
      <c r="G163" s="16">
        <v>0</v>
      </c>
      <c r="H163" s="16">
        <v>1</v>
      </c>
      <c r="I163" s="16">
        <v>0</v>
      </c>
      <c r="J163" s="16">
        <v>0</v>
      </c>
      <c r="K163" s="16">
        <v>0</v>
      </c>
      <c r="L163" s="10">
        <v>0</v>
      </c>
      <c r="M163" s="6">
        <f t="shared" si="2"/>
        <v>1</v>
      </c>
    </row>
    <row r="164" spans="1:13" ht="20" customHeight="1" x14ac:dyDescent="0.2">
      <c r="A164" s="22" t="s">
        <v>151</v>
      </c>
      <c r="B164" s="10">
        <v>2</v>
      </c>
      <c r="C164" s="10">
        <v>0</v>
      </c>
      <c r="D164" s="10">
        <v>2</v>
      </c>
      <c r="E164" s="10">
        <v>0</v>
      </c>
      <c r="F164" s="16">
        <v>1</v>
      </c>
      <c r="G164" s="16">
        <v>1</v>
      </c>
      <c r="H164" s="16">
        <v>1</v>
      </c>
      <c r="I164" s="16">
        <v>1</v>
      </c>
      <c r="J164" s="16">
        <v>2</v>
      </c>
      <c r="K164" s="16">
        <v>2</v>
      </c>
      <c r="L164" s="10">
        <v>1</v>
      </c>
      <c r="M164" s="6">
        <f t="shared" si="2"/>
        <v>13</v>
      </c>
    </row>
    <row r="165" spans="1:13" ht="20" customHeight="1" x14ac:dyDescent="0.2">
      <c r="A165" s="22" t="s">
        <v>281</v>
      </c>
      <c r="B165" s="10">
        <v>1</v>
      </c>
      <c r="C165" s="10">
        <v>0</v>
      </c>
      <c r="D165" s="10">
        <v>1</v>
      </c>
      <c r="E165" s="10">
        <v>1</v>
      </c>
      <c r="F165" s="16">
        <v>1</v>
      </c>
      <c r="G165" s="16">
        <v>1</v>
      </c>
      <c r="H165" s="16">
        <v>1</v>
      </c>
      <c r="I165" s="16">
        <v>2</v>
      </c>
      <c r="J165" s="16">
        <v>1</v>
      </c>
      <c r="K165" s="16">
        <v>0</v>
      </c>
      <c r="L165" s="10">
        <v>1</v>
      </c>
      <c r="M165" s="6">
        <f t="shared" si="2"/>
        <v>10</v>
      </c>
    </row>
    <row r="166" spans="1:13" ht="20" customHeight="1" x14ac:dyDescent="0.2">
      <c r="A166" s="22" t="s">
        <v>36</v>
      </c>
      <c r="B166" s="10">
        <v>3</v>
      </c>
      <c r="C166" s="10">
        <v>1</v>
      </c>
      <c r="D166" s="10">
        <v>4</v>
      </c>
      <c r="E166" s="10">
        <v>1</v>
      </c>
      <c r="F166" s="10">
        <v>1</v>
      </c>
      <c r="G166" s="10">
        <v>1</v>
      </c>
      <c r="H166" s="10">
        <v>1</v>
      </c>
      <c r="I166" s="10">
        <v>0</v>
      </c>
      <c r="J166" s="10">
        <v>2</v>
      </c>
      <c r="K166" s="10">
        <v>2</v>
      </c>
      <c r="L166" s="10">
        <v>2</v>
      </c>
      <c r="M166" s="6">
        <f t="shared" si="2"/>
        <v>18</v>
      </c>
    </row>
    <row r="167" spans="1:13" ht="20" customHeight="1" x14ac:dyDescent="0.2">
      <c r="A167" s="22" t="s">
        <v>42</v>
      </c>
      <c r="B167" s="10">
        <v>3</v>
      </c>
      <c r="C167" s="10">
        <v>0</v>
      </c>
      <c r="D167" s="10">
        <v>2</v>
      </c>
      <c r="E167" s="10">
        <v>0</v>
      </c>
      <c r="F167" s="16">
        <v>1</v>
      </c>
      <c r="G167" s="16">
        <v>1</v>
      </c>
      <c r="H167" s="16">
        <v>1</v>
      </c>
      <c r="I167" s="16">
        <v>1</v>
      </c>
      <c r="J167" s="16">
        <v>2</v>
      </c>
      <c r="K167" s="16">
        <v>2</v>
      </c>
      <c r="L167" s="10">
        <v>1</v>
      </c>
      <c r="M167" s="6">
        <f t="shared" si="2"/>
        <v>14</v>
      </c>
    </row>
    <row r="168" spans="1:13" ht="20" hidden="1" customHeight="1" x14ac:dyDescent="0.2">
      <c r="A168" s="22" t="s">
        <v>172</v>
      </c>
      <c r="B168" s="10" t="s">
        <v>362</v>
      </c>
      <c r="C168" s="10" t="s">
        <v>362</v>
      </c>
      <c r="D168" s="10" t="s">
        <v>362</v>
      </c>
      <c r="E168" s="10" t="s">
        <v>362</v>
      </c>
      <c r="F168" s="10" t="s">
        <v>362</v>
      </c>
      <c r="G168" s="10" t="s">
        <v>362</v>
      </c>
      <c r="H168" s="10" t="s">
        <v>362</v>
      </c>
      <c r="I168" s="10" t="s">
        <v>362</v>
      </c>
      <c r="J168" s="10" t="s">
        <v>362</v>
      </c>
      <c r="K168" s="10" t="s">
        <v>362</v>
      </c>
      <c r="L168" s="10" t="s">
        <v>362</v>
      </c>
      <c r="M168" s="6">
        <f t="shared" si="2"/>
        <v>0</v>
      </c>
    </row>
    <row r="169" spans="1:13" ht="20" customHeight="1" x14ac:dyDescent="0.2">
      <c r="A169" s="22" t="s">
        <v>204</v>
      </c>
      <c r="B169" s="10">
        <v>0</v>
      </c>
      <c r="C169" s="10">
        <v>0</v>
      </c>
      <c r="D169" s="10">
        <v>0</v>
      </c>
      <c r="E169" s="10">
        <v>0</v>
      </c>
      <c r="F169" s="16">
        <v>1</v>
      </c>
      <c r="G169" s="16">
        <v>0</v>
      </c>
      <c r="H169" s="16">
        <v>1</v>
      </c>
      <c r="I169" s="16">
        <v>1</v>
      </c>
      <c r="J169" s="16">
        <v>1</v>
      </c>
      <c r="K169" s="16">
        <v>1</v>
      </c>
      <c r="L169" s="10">
        <v>1</v>
      </c>
      <c r="M169" s="6">
        <f t="shared" si="2"/>
        <v>6</v>
      </c>
    </row>
    <row r="170" spans="1:13" ht="20" hidden="1" customHeight="1" x14ac:dyDescent="0.2">
      <c r="A170" s="22" t="s">
        <v>284</v>
      </c>
      <c r="B170" s="10" t="s">
        <v>362</v>
      </c>
      <c r="C170" s="10" t="s">
        <v>362</v>
      </c>
      <c r="D170" s="10" t="s">
        <v>362</v>
      </c>
      <c r="E170" s="10" t="s">
        <v>362</v>
      </c>
      <c r="F170" s="10" t="s">
        <v>362</v>
      </c>
      <c r="G170" s="10" t="s">
        <v>362</v>
      </c>
      <c r="H170" s="10" t="s">
        <v>362</v>
      </c>
      <c r="I170" s="10" t="s">
        <v>362</v>
      </c>
      <c r="J170" s="10" t="s">
        <v>362</v>
      </c>
      <c r="K170" s="10" t="s">
        <v>362</v>
      </c>
      <c r="L170" s="10" t="s">
        <v>362</v>
      </c>
      <c r="M170" s="6">
        <f t="shared" si="2"/>
        <v>0</v>
      </c>
    </row>
    <row r="171" spans="1:13" ht="20" hidden="1" customHeight="1" x14ac:dyDescent="0.2">
      <c r="A171" s="22" t="s">
        <v>285</v>
      </c>
      <c r="B171" s="10" t="s">
        <v>362</v>
      </c>
      <c r="C171" s="10" t="s">
        <v>362</v>
      </c>
      <c r="D171" s="10" t="s">
        <v>362</v>
      </c>
      <c r="E171" s="10" t="s">
        <v>362</v>
      </c>
      <c r="F171" s="10" t="s">
        <v>362</v>
      </c>
      <c r="G171" s="10" t="s">
        <v>362</v>
      </c>
      <c r="H171" s="10" t="s">
        <v>362</v>
      </c>
      <c r="I171" s="10" t="s">
        <v>362</v>
      </c>
      <c r="J171" s="10" t="s">
        <v>362</v>
      </c>
      <c r="K171" s="10" t="s">
        <v>362</v>
      </c>
      <c r="L171" s="10" t="s">
        <v>362</v>
      </c>
      <c r="M171" s="6">
        <f t="shared" si="2"/>
        <v>0</v>
      </c>
    </row>
    <row r="172" spans="1:13" ht="20" customHeight="1" x14ac:dyDescent="0.2">
      <c r="A172" s="22" t="s">
        <v>227</v>
      </c>
      <c r="B172" s="10">
        <v>0</v>
      </c>
      <c r="C172" s="10">
        <v>0</v>
      </c>
      <c r="D172" s="10">
        <v>0</v>
      </c>
      <c r="E172" s="10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0">
        <v>0</v>
      </c>
      <c r="M172" s="6">
        <f t="shared" si="2"/>
        <v>0</v>
      </c>
    </row>
    <row r="173" spans="1:13" ht="20" hidden="1" customHeight="1" x14ac:dyDescent="0.2">
      <c r="A173" s="22" t="s">
        <v>45</v>
      </c>
      <c r="B173" s="10" t="s">
        <v>362</v>
      </c>
      <c r="C173" s="10" t="s">
        <v>362</v>
      </c>
      <c r="D173" s="10" t="s">
        <v>362</v>
      </c>
      <c r="E173" s="10" t="s">
        <v>362</v>
      </c>
      <c r="F173" s="10" t="s">
        <v>362</v>
      </c>
      <c r="G173" s="10" t="s">
        <v>362</v>
      </c>
      <c r="H173" s="10" t="s">
        <v>362</v>
      </c>
      <c r="I173" s="10" t="s">
        <v>362</v>
      </c>
      <c r="J173" s="10" t="s">
        <v>362</v>
      </c>
      <c r="K173" s="10" t="s">
        <v>362</v>
      </c>
      <c r="L173" s="10" t="s">
        <v>362</v>
      </c>
      <c r="M173" s="6">
        <f t="shared" si="2"/>
        <v>0</v>
      </c>
    </row>
    <row r="174" spans="1:13" ht="20" hidden="1" customHeight="1" x14ac:dyDescent="0.2">
      <c r="A174" s="22" t="s">
        <v>77</v>
      </c>
      <c r="B174" s="10" t="s">
        <v>362</v>
      </c>
      <c r="C174" s="10" t="s">
        <v>362</v>
      </c>
      <c r="D174" s="10" t="s">
        <v>362</v>
      </c>
      <c r="E174" s="10" t="s">
        <v>362</v>
      </c>
      <c r="F174" s="10" t="s">
        <v>362</v>
      </c>
      <c r="G174" s="10" t="s">
        <v>362</v>
      </c>
      <c r="H174" s="10" t="s">
        <v>362</v>
      </c>
      <c r="I174" s="10" t="s">
        <v>362</v>
      </c>
      <c r="J174" s="10" t="s">
        <v>362</v>
      </c>
      <c r="K174" s="10" t="s">
        <v>362</v>
      </c>
      <c r="L174" s="10" t="s">
        <v>362</v>
      </c>
      <c r="M174" s="6">
        <f t="shared" si="2"/>
        <v>0</v>
      </c>
    </row>
    <row r="175" spans="1:13" ht="20" customHeight="1" x14ac:dyDescent="0.2">
      <c r="A175" s="22" t="s">
        <v>118</v>
      </c>
      <c r="B175" s="10">
        <v>0</v>
      </c>
      <c r="C175" s="10">
        <v>0</v>
      </c>
      <c r="D175" s="10">
        <v>0</v>
      </c>
      <c r="E175" s="10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0">
        <v>0</v>
      </c>
      <c r="M175" s="6">
        <f t="shared" si="2"/>
        <v>0</v>
      </c>
    </row>
    <row r="176" spans="1:13" ht="20" customHeight="1" x14ac:dyDescent="0.2">
      <c r="A176" s="22" t="s">
        <v>48</v>
      </c>
      <c r="B176" s="10">
        <v>0</v>
      </c>
      <c r="C176" s="10">
        <v>0</v>
      </c>
      <c r="D176" s="10">
        <v>0</v>
      </c>
      <c r="E176" s="10">
        <v>0</v>
      </c>
      <c r="F176" s="20">
        <v>1</v>
      </c>
      <c r="G176" s="20">
        <v>1</v>
      </c>
      <c r="H176" s="20">
        <v>1</v>
      </c>
      <c r="I176" s="20">
        <v>1</v>
      </c>
      <c r="J176" s="20">
        <v>0</v>
      </c>
      <c r="K176" s="20">
        <v>0</v>
      </c>
      <c r="L176" s="20">
        <v>0</v>
      </c>
      <c r="M176" s="6">
        <f t="shared" si="2"/>
        <v>4</v>
      </c>
    </row>
    <row r="177" spans="1:13" ht="20" customHeight="1" x14ac:dyDescent="0.2">
      <c r="A177" s="22" t="s">
        <v>154</v>
      </c>
      <c r="B177" s="10">
        <v>0</v>
      </c>
      <c r="C177" s="10">
        <v>0</v>
      </c>
      <c r="D177" s="10">
        <v>0</v>
      </c>
      <c r="E177" s="10">
        <v>0</v>
      </c>
      <c r="F177" s="16">
        <v>1</v>
      </c>
      <c r="G177" s="16">
        <v>1</v>
      </c>
      <c r="H177" s="16">
        <v>0</v>
      </c>
      <c r="I177" s="16">
        <v>0</v>
      </c>
      <c r="J177" s="16">
        <v>0</v>
      </c>
      <c r="K177" s="16">
        <v>0</v>
      </c>
      <c r="L177" s="10">
        <v>0</v>
      </c>
      <c r="M177" s="6">
        <f t="shared" si="2"/>
        <v>2</v>
      </c>
    </row>
    <row r="178" spans="1:13" ht="20" customHeight="1" x14ac:dyDescent="0.2">
      <c r="A178" s="22" t="s">
        <v>179</v>
      </c>
      <c r="B178" s="10">
        <v>0</v>
      </c>
      <c r="C178" s="10">
        <v>0</v>
      </c>
      <c r="D178" s="10">
        <v>0</v>
      </c>
      <c r="E178" s="10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0">
        <v>0</v>
      </c>
      <c r="M178" s="6">
        <f t="shared" si="2"/>
        <v>0</v>
      </c>
    </row>
    <row r="179" spans="1:13" ht="20" customHeight="1" x14ac:dyDescent="0.2">
      <c r="A179" s="22" t="s">
        <v>288</v>
      </c>
      <c r="B179" s="10">
        <v>0</v>
      </c>
      <c r="C179" s="10">
        <v>0</v>
      </c>
      <c r="D179" s="10">
        <v>0</v>
      </c>
      <c r="E179" s="10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0">
        <v>0</v>
      </c>
      <c r="M179" s="6">
        <f t="shared" si="2"/>
        <v>0</v>
      </c>
    </row>
    <row r="180" spans="1:13" ht="20" customHeight="1" x14ac:dyDescent="0.2">
      <c r="A180" s="22" t="s">
        <v>241</v>
      </c>
      <c r="B180" s="10">
        <v>0</v>
      </c>
      <c r="C180" s="10">
        <v>0</v>
      </c>
      <c r="D180" s="10">
        <v>0</v>
      </c>
      <c r="E180" s="10">
        <v>0</v>
      </c>
      <c r="F180" s="16">
        <v>1</v>
      </c>
      <c r="G180" s="16">
        <v>1</v>
      </c>
      <c r="H180" s="16">
        <v>1</v>
      </c>
      <c r="I180" s="16">
        <v>1</v>
      </c>
      <c r="J180" s="16">
        <v>2</v>
      </c>
      <c r="K180" s="16">
        <v>1</v>
      </c>
      <c r="L180" s="10">
        <v>0</v>
      </c>
      <c r="M180" s="6">
        <f t="shared" si="2"/>
        <v>7</v>
      </c>
    </row>
    <row r="181" spans="1:13" ht="20" customHeight="1" x14ac:dyDescent="0.2">
      <c r="A181" s="22" t="s">
        <v>35</v>
      </c>
      <c r="B181" s="10">
        <v>3</v>
      </c>
      <c r="C181" s="10">
        <v>1</v>
      </c>
      <c r="D181" s="10">
        <v>4</v>
      </c>
      <c r="E181" s="10">
        <v>1</v>
      </c>
      <c r="F181" s="10">
        <v>1</v>
      </c>
      <c r="G181" s="10">
        <v>1</v>
      </c>
      <c r="H181" s="10">
        <v>1</v>
      </c>
      <c r="I181" s="10">
        <v>2</v>
      </c>
      <c r="J181" s="10">
        <v>2</v>
      </c>
      <c r="K181" s="10">
        <v>2</v>
      </c>
      <c r="L181" s="10">
        <v>2</v>
      </c>
      <c r="M181" s="6">
        <f t="shared" si="2"/>
        <v>20</v>
      </c>
    </row>
    <row r="182" spans="1:13" ht="20" hidden="1" customHeight="1" x14ac:dyDescent="0.2">
      <c r="A182" s="22" t="s">
        <v>243</v>
      </c>
      <c r="B182" s="10" t="s">
        <v>362</v>
      </c>
      <c r="C182" s="10" t="s">
        <v>362</v>
      </c>
      <c r="D182" s="10" t="s">
        <v>362</v>
      </c>
      <c r="E182" s="10" t="s">
        <v>362</v>
      </c>
      <c r="F182" s="10" t="s">
        <v>362</v>
      </c>
      <c r="G182" s="10" t="s">
        <v>362</v>
      </c>
      <c r="H182" s="10" t="s">
        <v>362</v>
      </c>
      <c r="I182" s="10" t="s">
        <v>362</v>
      </c>
      <c r="J182" s="10" t="s">
        <v>362</v>
      </c>
      <c r="K182" s="10" t="s">
        <v>362</v>
      </c>
      <c r="L182" s="10" t="s">
        <v>362</v>
      </c>
      <c r="M182" s="6">
        <f t="shared" si="2"/>
        <v>0</v>
      </c>
    </row>
    <row r="183" spans="1:13" ht="20" customHeight="1" x14ac:dyDescent="0.2">
      <c r="A183" s="22" t="s">
        <v>235</v>
      </c>
      <c r="B183" s="10">
        <v>0</v>
      </c>
      <c r="C183" s="10">
        <v>0</v>
      </c>
      <c r="D183" s="10">
        <v>0</v>
      </c>
      <c r="E183" s="10">
        <v>0</v>
      </c>
      <c r="F183" s="16">
        <v>1</v>
      </c>
      <c r="G183" s="16">
        <v>0</v>
      </c>
      <c r="H183" s="16">
        <v>1</v>
      </c>
      <c r="I183" s="16">
        <v>1</v>
      </c>
      <c r="J183" s="16">
        <v>0</v>
      </c>
      <c r="K183" s="16">
        <v>0</v>
      </c>
      <c r="L183" s="10">
        <v>0</v>
      </c>
      <c r="M183" s="6">
        <f t="shared" si="2"/>
        <v>3</v>
      </c>
    </row>
    <row r="184" spans="1:13" ht="20" customHeight="1" x14ac:dyDescent="0.2">
      <c r="A184" s="22" t="s">
        <v>129</v>
      </c>
      <c r="B184" s="10">
        <v>0</v>
      </c>
      <c r="C184" s="10">
        <v>0</v>
      </c>
      <c r="D184" s="10">
        <v>0</v>
      </c>
      <c r="E184" s="10">
        <v>0</v>
      </c>
      <c r="F184" s="16">
        <v>1</v>
      </c>
      <c r="G184" s="16">
        <v>1</v>
      </c>
      <c r="H184" s="16">
        <v>1</v>
      </c>
      <c r="I184" s="16">
        <v>0</v>
      </c>
      <c r="J184" s="16">
        <v>0</v>
      </c>
      <c r="K184" s="16">
        <v>1</v>
      </c>
      <c r="L184" s="10">
        <v>0</v>
      </c>
      <c r="M184" s="6">
        <f t="shared" si="2"/>
        <v>4</v>
      </c>
    </row>
    <row r="185" spans="1:13" ht="20" customHeight="1" x14ac:dyDescent="0.2">
      <c r="A185" s="22" t="s">
        <v>153</v>
      </c>
      <c r="B185" s="10">
        <v>2</v>
      </c>
      <c r="C185" s="10">
        <v>0</v>
      </c>
      <c r="D185" s="10">
        <v>1</v>
      </c>
      <c r="E185" s="10">
        <v>1</v>
      </c>
      <c r="F185" s="16">
        <v>1</v>
      </c>
      <c r="G185" s="16">
        <v>1</v>
      </c>
      <c r="H185" s="16">
        <v>1</v>
      </c>
      <c r="I185" s="16">
        <v>1</v>
      </c>
      <c r="J185" s="16">
        <v>1</v>
      </c>
      <c r="K185" s="16">
        <v>0</v>
      </c>
      <c r="L185" s="10">
        <v>1</v>
      </c>
      <c r="M185" s="6">
        <f t="shared" si="2"/>
        <v>10</v>
      </c>
    </row>
    <row r="186" spans="1:13" ht="20" hidden="1" customHeight="1" x14ac:dyDescent="0.2">
      <c r="A186" s="22" t="s">
        <v>86</v>
      </c>
      <c r="B186" s="10" t="s">
        <v>362</v>
      </c>
      <c r="C186" s="10" t="s">
        <v>362</v>
      </c>
      <c r="D186" s="10" t="s">
        <v>362</v>
      </c>
      <c r="E186" s="10" t="s">
        <v>362</v>
      </c>
      <c r="F186" s="10" t="s">
        <v>362</v>
      </c>
      <c r="G186" s="10" t="s">
        <v>362</v>
      </c>
      <c r="H186" s="10" t="s">
        <v>362</v>
      </c>
      <c r="I186" s="10" t="s">
        <v>362</v>
      </c>
      <c r="J186" s="10" t="s">
        <v>362</v>
      </c>
      <c r="K186" s="10" t="s">
        <v>362</v>
      </c>
      <c r="L186" s="10" t="s">
        <v>362</v>
      </c>
      <c r="M186" s="6">
        <f t="shared" si="2"/>
        <v>0</v>
      </c>
    </row>
    <row r="187" spans="1:13" ht="20" customHeight="1" x14ac:dyDescent="0.2">
      <c r="A187" s="22" t="s">
        <v>147</v>
      </c>
      <c r="B187" s="10">
        <v>2</v>
      </c>
      <c r="C187" s="10">
        <v>1</v>
      </c>
      <c r="D187" s="10">
        <v>4</v>
      </c>
      <c r="E187" s="10">
        <v>1</v>
      </c>
      <c r="F187" s="16">
        <v>1</v>
      </c>
      <c r="G187" s="16">
        <v>1</v>
      </c>
      <c r="H187" s="16">
        <v>1</v>
      </c>
      <c r="I187" s="16">
        <v>2</v>
      </c>
      <c r="J187" s="16">
        <v>2</v>
      </c>
      <c r="K187" s="16">
        <v>2</v>
      </c>
      <c r="L187" s="10">
        <v>2</v>
      </c>
      <c r="M187" s="6">
        <f t="shared" si="2"/>
        <v>19</v>
      </c>
    </row>
    <row r="188" spans="1:13" ht="20" customHeight="1" x14ac:dyDescent="0.2">
      <c r="A188" s="22" t="s">
        <v>254</v>
      </c>
      <c r="B188" s="10">
        <v>0</v>
      </c>
      <c r="C188" s="10">
        <v>0</v>
      </c>
      <c r="D188" s="10">
        <v>0</v>
      </c>
      <c r="E188" s="10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0">
        <v>0</v>
      </c>
      <c r="M188" s="6">
        <f t="shared" si="2"/>
        <v>0</v>
      </c>
    </row>
    <row r="189" spans="1:13" ht="20" customHeight="1" x14ac:dyDescent="0.2">
      <c r="A189" s="22" t="s">
        <v>192</v>
      </c>
      <c r="B189" s="10">
        <v>3</v>
      </c>
      <c r="C189" s="10">
        <v>0</v>
      </c>
      <c r="D189" s="10">
        <v>0</v>
      </c>
      <c r="E189" s="10">
        <v>0</v>
      </c>
      <c r="F189" s="16">
        <v>1</v>
      </c>
      <c r="G189" s="16">
        <v>1</v>
      </c>
      <c r="H189" s="16">
        <v>1</v>
      </c>
      <c r="I189" s="16">
        <v>2</v>
      </c>
      <c r="J189" s="16">
        <v>2</v>
      </c>
      <c r="K189" s="16">
        <v>1</v>
      </c>
      <c r="L189" s="10">
        <v>1</v>
      </c>
      <c r="M189" s="6">
        <f t="shared" si="2"/>
        <v>12</v>
      </c>
    </row>
    <row r="190" spans="1:13" ht="20" customHeight="1" x14ac:dyDescent="0.2">
      <c r="A190" s="22" t="s">
        <v>127</v>
      </c>
      <c r="B190" s="10">
        <v>2</v>
      </c>
      <c r="C190" s="10">
        <v>1</v>
      </c>
      <c r="D190" s="10">
        <v>4</v>
      </c>
      <c r="E190" s="10">
        <v>1</v>
      </c>
      <c r="F190" s="16">
        <v>1</v>
      </c>
      <c r="G190" s="16">
        <v>1</v>
      </c>
      <c r="H190" s="16">
        <v>1</v>
      </c>
      <c r="I190" s="16">
        <v>2</v>
      </c>
      <c r="J190" s="16">
        <v>1</v>
      </c>
      <c r="K190" s="16">
        <v>1</v>
      </c>
      <c r="L190" s="10">
        <v>0</v>
      </c>
      <c r="M190" s="6">
        <f t="shared" si="2"/>
        <v>15</v>
      </c>
    </row>
    <row r="191" spans="1:13" ht="20" customHeight="1" x14ac:dyDescent="0.2">
      <c r="A191" s="22" t="s">
        <v>164</v>
      </c>
      <c r="B191" s="10">
        <v>3</v>
      </c>
      <c r="C191" s="10">
        <v>1</v>
      </c>
      <c r="D191" s="10">
        <v>4</v>
      </c>
      <c r="E191" s="10">
        <v>1</v>
      </c>
      <c r="F191" s="16">
        <v>1</v>
      </c>
      <c r="G191" s="16">
        <v>1</v>
      </c>
      <c r="H191" s="16">
        <v>1</v>
      </c>
      <c r="I191" s="16">
        <v>2</v>
      </c>
      <c r="J191" s="16">
        <v>2</v>
      </c>
      <c r="K191" s="16">
        <v>2</v>
      </c>
      <c r="L191" s="10">
        <v>2</v>
      </c>
      <c r="M191" s="6">
        <f t="shared" si="2"/>
        <v>20</v>
      </c>
    </row>
    <row r="192" spans="1:13" ht="20" customHeight="1" x14ac:dyDescent="0.2">
      <c r="A192" s="22" t="s">
        <v>250</v>
      </c>
      <c r="B192" s="10">
        <v>3</v>
      </c>
      <c r="C192" s="10">
        <v>0</v>
      </c>
      <c r="D192" s="10">
        <v>1</v>
      </c>
      <c r="E192" s="10">
        <v>1</v>
      </c>
      <c r="F192" s="16">
        <v>1</v>
      </c>
      <c r="G192" s="16">
        <v>1</v>
      </c>
      <c r="H192" s="16">
        <v>1</v>
      </c>
      <c r="I192" s="16">
        <v>2</v>
      </c>
      <c r="J192" s="16">
        <v>2</v>
      </c>
      <c r="K192" s="16">
        <v>1</v>
      </c>
      <c r="L192" s="10">
        <v>1</v>
      </c>
      <c r="M192" s="6">
        <f t="shared" si="2"/>
        <v>14</v>
      </c>
    </row>
    <row r="193" spans="1:13" ht="20" customHeight="1" x14ac:dyDescent="0.2">
      <c r="A193" s="22" t="s">
        <v>266</v>
      </c>
      <c r="B193" s="10">
        <v>0</v>
      </c>
      <c r="C193" s="10">
        <v>0</v>
      </c>
      <c r="D193" s="10">
        <v>1</v>
      </c>
      <c r="E193" s="10">
        <v>0</v>
      </c>
      <c r="F193" s="16">
        <v>1</v>
      </c>
      <c r="G193" s="16">
        <v>1</v>
      </c>
      <c r="H193" s="16">
        <v>1</v>
      </c>
      <c r="I193" s="16">
        <v>0</v>
      </c>
      <c r="J193" s="16">
        <v>2</v>
      </c>
      <c r="K193" s="16">
        <v>1</v>
      </c>
      <c r="L193" s="10">
        <v>0</v>
      </c>
      <c r="M193" s="6">
        <f t="shared" si="2"/>
        <v>7</v>
      </c>
    </row>
    <row r="194" spans="1:13" ht="20" customHeight="1" x14ac:dyDescent="0.2">
      <c r="A194" s="22" t="s">
        <v>34</v>
      </c>
      <c r="B194" s="10">
        <v>3</v>
      </c>
      <c r="C194" s="10">
        <v>1</v>
      </c>
      <c r="D194" s="10">
        <v>4</v>
      </c>
      <c r="E194" s="10">
        <v>1</v>
      </c>
      <c r="F194" s="16">
        <v>1</v>
      </c>
      <c r="G194" s="16">
        <v>1</v>
      </c>
      <c r="H194" s="16">
        <v>1</v>
      </c>
      <c r="I194" s="16">
        <v>1</v>
      </c>
      <c r="J194" s="16">
        <v>2</v>
      </c>
      <c r="K194" s="16">
        <v>2</v>
      </c>
      <c r="L194" s="10">
        <v>2</v>
      </c>
      <c r="M194" s="6">
        <f t="shared" si="2"/>
        <v>19</v>
      </c>
    </row>
    <row r="195" spans="1:13" ht="20" customHeight="1" x14ac:dyDescent="0.2">
      <c r="A195" s="22" t="s">
        <v>283</v>
      </c>
      <c r="B195" s="10">
        <v>0</v>
      </c>
      <c r="C195" s="10">
        <v>0</v>
      </c>
      <c r="D195" s="10">
        <v>0</v>
      </c>
      <c r="E195" s="10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0">
        <v>0</v>
      </c>
      <c r="M195" s="6">
        <f t="shared" ref="M195:M258" si="3">SUM(B195:L195)</f>
        <v>0</v>
      </c>
    </row>
    <row r="196" spans="1:13" ht="20" hidden="1" customHeight="1" x14ac:dyDescent="0.2">
      <c r="A196" s="22" t="s">
        <v>67</v>
      </c>
      <c r="B196" s="10" t="s">
        <v>362</v>
      </c>
      <c r="C196" s="10" t="s">
        <v>362</v>
      </c>
      <c r="D196" s="10" t="s">
        <v>362</v>
      </c>
      <c r="E196" s="10" t="s">
        <v>362</v>
      </c>
      <c r="F196" s="10" t="s">
        <v>362</v>
      </c>
      <c r="G196" s="10" t="s">
        <v>362</v>
      </c>
      <c r="H196" s="10" t="s">
        <v>362</v>
      </c>
      <c r="I196" s="10" t="s">
        <v>362</v>
      </c>
      <c r="J196" s="10" t="s">
        <v>362</v>
      </c>
      <c r="K196" s="10" t="s">
        <v>362</v>
      </c>
      <c r="L196" s="10" t="s">
        <v>362</v>
      </c>
      <c r="M196" s="6">
        <f t="shared" si="3"/>
        <v>0</v>
      </c>
    </row>
    <row r="197" spans="1:13" ht="20" customHeight="1" x14ac:dyDescent="0.2">
      <c r="A197" s="22" t="s">
        <v>157</v>
      </c>
      <c r="B197" s="10">
        <v>2</v>
      </c>
      <c r="C197" s="10">
        <v>0</v>
      </c>
      <c r="D197" s="10">
        <v>1</v>
      </c>
      <c r="E197" s="10">
        <v>1</v>
      </c>
      <c r="F197" s="16">
        <v>1</v>
      </c>
      <c r="G197" s="16">
        <v>1</v>
      </c>
      <c r="H197" s="16">
        <v>1</v>
      </c>
      <c r="I197" s="16">
        <v>2</v>
      </c>
      <c r="J197" s="16">
        <v>2</v>
      </c>
      <c r="K197" s="16">
        <v>1</v>
      </c>
      <c r="L197" s="10">
        <v>1</v>
      </c>
      <c r="M197" s="6">
        <f t="shared" si="3"/>
        <v>13</v>
      </c>
    </row>
    <row r="198" spans="1:13" ht="20" customHeight="1" x14ac:dyDescent="0.2">
      <c r="A198" s="22" t="s">
        <v>98</v>
      </c>
      <c r="B198" s="10">
        <v>0</v>
      </c>
      <c r="C198" s="10">
        <v>0</v>
      </c>
      <c r="D198" s="10">
        <v>0</v>
      </c>
      <c r="E198" s="10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0">
        <v>0</v>
      </c>
      <c r="M198" s="6">
        <f t="shared" si="3"/>
        <v>0</v>
      </c>
    </row>
    <row r="199" spans="1:13" ht="20" hidden="1" customHeight="1" x14ac:dyDescent="0.2">
      <c r="A199" s="22" t="s">
        <v>274</v>
      </c>
      <c r="B199" s="10" t="s">
        <v>362</v>
      </c>
      <c r="C199" s="10" t="s">
        <v>362</v>
      </c>
      <c r="D199" s="10" t="s">
        <v>362</v>
      </c>
      <c r="E199" s="10" t="s">
        <v>362</v>
      </c>
      <c r="F199" s="10" t="s">
        <v>362</v>
      </c>
      <c r="G199" s="10" t="s">
        <v>362</v>
      </c>
      <c r="H199" s="10" t="s">
        <v>362</v>
      </c>
      <c r="I199" s="10" t="s">
        <v>362</v>
      </c>
      <c r="J199" s="10" t="s">
        <v>362</v>
      </c>
      <c r="K199" s="10" t="s">
        <v>362</v>
      </c>
      <c r="L199" s="10" t="s">
        <v>362</v>
      </c>
      <c r="M199" s="6">
        <f t="shared" si="3"/>
        <v>0</v>
      </c>
    </row>
    <row r="200" spans="1:13" ht="20" customHeight="1" x14ac:dyDescent="0.2">
      <c r="A200" s="22" t="s">
        <v>208</v>
      </c>
      <c r="B200" s="10">
        <v>0</v>
      </c>
      <c r="C200" s="10">
        <v>0</v>
      </c>
      <c r="D200" s="10">
        <v>0</v>
      </c>
      <c r="E200" s="10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0">
        <v>0</v>
      </c>
      <c r="M200" s="6">
        <f t="shared" si="3"/>
        <v>0</v>
      </c>
    </row>
    <row r="201" spans="1:13" ht="20" customHeight="1" x14ac:dyDescent="0.2">
      <c r="A201" s="22" t="s">
        <v>165</v>
      </c>
      <c r="B201" s="10">
        <v>1</v>
      </c>
      <c r="C201" s="10">
        <v>0</v>
      </c>
      <c r="D201" s="10">
        <v>2</v>
      </c>
      <c r="E201" s="10">
        <v>1</v>
      </c>
      <c r="F201" s="16">
        <v>1</v>
      </c>
      <c r="G201" s="16">
        <v>1</v>
      </c>
      <c r="H201" s="16">
        <v>1</v>
      </c>
      <c r="I201" s="16">
        <v>1</v>
      </c>
      <c r="J201" s="16">
        <v>2</v>
      </c>
      <c r="K201" s="16">
        <v>1</v>
      </c>
      <c r="L201" s="10">
        <v>1</v>
      </c>
      <c r="M201" s="6">
        <f t="shared" si="3"/>
        <v>12</v>
      </c>
    </row>
    <row r="202" spans="1:13" ht="20" customHeight="1" x14ac:dyDescent="0.2">
      <c r="A202" s="22" t="s">
        <v>300</v>
      </c>
      <c r="B202" s="10">
        <v>0</v>
      </c>
      <c r="C202" s="10">
        <v>0</v>
      </c>
      <c r="D202" s="10">
        <v>0</v>
      </c>
      <c r="E202" s="10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0">
        <v>0</v>
      </c>
      <c r="M202" s="6">
        <f t="shared" si="3"/>
        <v>0</v>
      </c>
    </row>
    <row r="203" spans="1:13" ht="20" customHeight="1" x14ac:dyDescent="0.2">
      <c r="A203" s="22" t="s">
        <v>11</v>
      </c>
      <c r="B203" s="10">
        <v>3</v>
      </c>
      <c r="C203" s="10">
        <v>0</v>
      </c>
      <c r="D203" s="10">
        <v>1</v>
      </c>
      <c r="E203" s="10">
        <v>1</v>
      </c>
      <c r="F203" s="16">
        <v>1</v>
      </c>
      <c r="G203" s="16">
        <v>1</v>
      </c>
      <c r="H203" s="16">
        <v>1</v>
      </c>
      <c r="I203" s="16">
        <v>2</v>
      </c>
      <c r="J203" s="16">
        <v>1</v>
      </c>
      <c r="K203" s="16">
        <v>1</v>
      </c>
      <c r="L203" s="10">
        <v>1</v>
      </c>
      <c r="M203" s="6">
        <f t="shared" si="3"/>
        <v>13</v>
      </c>
    </row>
    <row r="204" spans="1:13" ht="20" customHeight="1" x14ac:dyDescent="0.2">
      <c r="A204" s="22" t="s">
        <v>233</v>
      </c>
      <c r="B204" s="10">
        <v>0</v>
      </c>
      <c r="C204" s="10">
        <v>0</v>
      </c>
      <c r="D204" s="10">
        <v>0</v>
      </c>
      <c r="E204" s="10">
        <v>0</v>
      </c>
      <c r="F204" s="16">
        <v>1</v>
      </c>
      <c r="G204" s="16">
        <v>1</v>
      </c>
      <c r="H204" s="16">
        <v>1</v>
      </c>
      <c r="I204" s="16">
        <v>0</v>
      </c>
      <c r="J204" s="16">
        <v>0</v>
      </c>
      <c r="K204" s="16">
        <v>0</v>
      </c>
      <c r="L204" s="10">
        <v>0</v>
      </c>
      <c r="M204" s="6">
        <f t="shared" si="3"/>
        <v>3</v>
      </c>
    </row>
    <row r="205" spans="1:13" ht="20" hidden="1" customHeight="1" x14ac:dyDescent="0.2">
      <c r="A205" s="22" t="s">
        <v>152</v>
      </c>
      <c r="B205" s="10" t="s">
        <v>362</v>
      </c>
      <c r="C205" s="10" t="s">
        <v>362</v>
      </c>
      <c r="D205" s="10" t="s">
        <v>362</v>
      </c>
      <c r="E205" s="10" t="s">
        <v>362</v>
      </c>
      <c r="F205" s="10" t="s">
        <v>362</v>
      </c>
      <c r="G205" s="10" t="s">
        <v>362</v>
      </c>
      <c r="H205" s="10" t="s">
        <v>362</v>
      </c>
      <c r="I205" s="10" t="s">
        <v>362</v>
      </c>
      <c r="J205" s="10" t="s">
        <v>362</v>
      </c>
      <c r="K205" s="10" t="s">
        <v>362</v>
      </c>
      <c r="L205" s="10" t="s">
        <v>362</v>
      </c>
      <c r="M205" s="6">
        <f t="shared" si="3"/>
        <v>0</v>
      </c>
    </row>
    <row r="206" spans="1:13" ht="20" customHeight="1" x14ac:dyDescent="0.2">
      <c r="A206" s="22" t="s">
        <v>261</v>
      </c>
      <c r="B206" s="10">
        <v>2</v>
      </c>
      <c r="C206" s="10">
        <v>0</v>
      </c>
      <c r="D206" s="10">
        <v>4</v>
      </c>
      <c r="E206" s="10">
        <v>1</v>
      </c>
      <c r="F206" s="16">
        <v>1</v>
      </c>
      <c r="G206" s="16">
        <v>1</v>
      </c>
      <c r="H206" s="16">
        <v>1</v>
      </c>
      <c r="I206" s="16">
        <v>2</v>
      </c>
      <c r="J206" s="16">
        <v>2</v>
      </c>
      <c r="K206" s="16">
        <v>1</v>
      </c>
      <c r="L206" s="10">
        <v>2</v>
      </c>
      <c r="M206" s="6">
        <f t="shared" si="3"/>
        <v>17</v>
      </c>
    </row>
    <row r="207" spans="1:13" ht="20" hidden="1" customHeight="1" x14ac:dyDescent="0.2">
      <c r="A207" s="22" t="s">
        <v>301</v>
      </c>
      <c r="B207" s="10" t="s">
        <v>362</v>
      </c>
      <c r="C207" s="10" t="s">
        <v>362</v>
      </c>
      <c r="D207" s="10" t="s">
        <v>362</v>
      </c>
      <c r="E207" s="10" t="s">
        <v>362</v>
      </c>
      <c r="F207" s="10" t="s">
        <v>362</v>
      </c>
      <c r="G207" s="10" t="s">
        <v>362</v>
      </c>
      <c r="H207" s="10" t="s">
        <v>362</v>
      </c>
      <c r="I207" s="10" t="s">
        <v>362</v>
      </c>
      <c r="J207" s="10" t="s">
        <v>362</v>
      </c>
      <c r="K207" s="10" t="s">
        <v>362</v>
      </c>
      <c r="L207" s="10" t="s">
        <v>362</v>
      </c>
      <c r="M207" s="6">
        <f t="shared" si="3"/>
        <v>0</v>
      </c>
    </row>
    <row r="208" spans="1:13" ht="20" hidden="1" customHeight="1" x14ac:dyDescent="0.2">
      <c r="A208" s="22" t="s">
        <v>186</v>
      </c>
      <c r="B208" s="10" t="s">
        <v>362</v>
      </c>
      <c r="C208" s="10" t="s">
        <v>362</v>
      </c>
      <c r="D208" s="10" t="s">
        <v>362</v>
      </c>
      <c r="E208" s="10" t="s">
        <v>362</v>
      </c>
      <c r="F208" s="10" t="s">
        <v>362</v>
      </c>
      <c r="G208" s="10" t="s">
        <v>362</v>
      </c>
      <c r="H208" s="10" t="s">
        <v>362</v>
      </c>
      <c r="I208" s="10" t="s">
        <v>362</v>
      </c>
      <c r="J208" s="10" t="s">
        <v>362</v>
      </c>
      <c r="K208" s="10" t="s">
        <v>362</v>
      </c>
      <c r="L208" s="10" t="s">
        <v>362</v>
      </c>
      <c r="M208" s="6">
        <f t="shared" si="3"/>
        <v>0</v>
      </c>
    </row>
    <row r="209" spans="1:13" ht="20" customHeight="1" x14ac:dyDescent="0.2">
      <c r="A209" s="22" t="s">
        <v>273</v>
      </c>
      <c r="B209" s="10">
        <v>0</v>
      </c>
      <c r="C209" s="10">
        <v>0</v>
      </c>
      <c r="D209" s="10">
        <v>1</v>
      </c>
      <c r="E209" s="10">
        <v>0</v>
      </c>
      <c r="F209" s="16">
        <v>1</v>
      </c>
      <c r="G209" s="16">
        <v>1</v>
      </c>
      <c r="H209" s="16">
        <v>1</v>
      </c>
      <c r="I209" s="16">
        <v>1</v>
      </c>
      <c r="J209" s="16">
        <v>0</v>
      </c>
      <c r="K209" s="16">
        <v>0</v>
      </c>
      <c r="L209" s="10">
        <v>0</v>
      </c>
      <c r="M209" s="6">
        <f t="shared" si="3"/>
        <v>5</v>
      </c>
    </row>
    <row r="210" spans="1:13" ht="20" hidden="1" customHeight="1" x14ac:dyDescent="0.2">
      <c r="A210" s="22" t="s">
        <v>75</v>
      </c>
      <c r="B210" s="10" t="s">
        <v>362</v>
      </c>
      <c r="C210" s="10" t="s">
        <v>362</v>
      </c>
      <c r="D210" s="10" t="s">
        <v>362</v>
      </c>
      <c r="E210" s="10" t="s">
        <v>362</v>
      </c>
      <c r="F210" s="10" t="s">
        <v>362</v>
      </c>
      <c r="G210" s="10" t="s">
        <v>362</v>
      </c>
      <c r="H210" s="10" t="s">
        <v>362</v>
      </c>
      <c r="I210" s="10" t="s">
        <v>362</v>
      </c>
      <c r="J210" s="10" t="s">
        <v>362</v>
      </c>
      <c r="K210" s="10" t="s">
        <v>362</v>
      </c>
      <c r="L210" s="10" t="s">
        <v>362</v>
      </c>
      <c r="M210" s="6">
        <f t="shared" si="3"/>
        <v>0</v>
      </c>
    </row>
    <row r="211" spans="1:13" ht="20" customHeight="1" x14ac:dyDescent="0.2">
      <c r="A211" s="22" t="s">
        <v>198</v>
      </c>
      <c r="B211" s="10">
        <v>0</v>
      </c>
      <c r="C211" s="10">
        <v>0</v>
      </c>
      <c r="D211" s="10">
        <v>0</v>
      </c>
      <c r="E211" s="10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0">
        <v>0</v>
      </c>
      <c r="M211" s="6">
        <f t="shared" si="3"/>
        <v>0</v>
      </c>
    </row>
    <row r="212" spans="1:13" ht="20" customHeight="1" x14ac:dyDescent="0.2">
      <c r="A212" s="22" t="s">
        <v>138</v>
      </c>
      <c r="B212" s="10">
        <v>2</v>
      </c>
      <c r="C212" s="10">
        <v>0</v>
      </c>
      <c r="D212" s="10">
        <v>2</v>
      </c>
      <c r="E212" s="10">
        <v>0</v>
      </c>
      <c r="F212" s="16">
        <v>1</v>
      </c>
      <c r="G212" s="16">
        <v>1</v>
      </c>
      <c r="H212" s="16">
        <v>1</v>
      </c>
      <c r="I212" s="16">
        <v>1</v>
      </c>
      <c r="J212" s="16">
        <v>1</v>
      </c>
      <c r="K212" s="16">
        <v>0</v>
      </c>
      <c r="L212" s="10">
        <v>2</v>
      </c>
      <c r="M212" s="6">
        <f t="shared" si="3"/>
        <v>11</v>
      </c>
    </row>
    <row r="213" spans="1:13" ht="20" hidden="1" customHeight="1" x14ac:dyDescent="0.2">
      <c r="A213" s="22" t="s">
        <v>262</v>
      </c>
      <c r="B213" s="10" t="s">
        <v>362</v>
      </c>
      <c r="C213" s="10" t="s">
        <v>362</v>
      </c>
      <c r="D213" s="10" t="s">
        <v>362</v>
      </c>
      <c r="E213" s="10" t="s">
        <v>362</v>
      </c>
      <c r="F213" s="10" t="s">
        <v>362</v>
      </c>
      <c r="G213" s="10" t="s">
        <v>362</v>
      </c>
      <c r="H213" s="10" t="s">
        <v>362</v>
      </c>
      <c r="I213" s="10" t="s">
        <v>362</v>
      </c>
      <c r="J213" s="10" t="s">
        <v>362</v>
      </c>
      <c r="K213" s="10" t="s">
        <v>362</v>
      </c>
      <c r="L213" s="10" t="s">
        <v>362</v>
      </c>
      <c r="M213" s="6">
        <f t="shared" si="3"/>
        <v>0</v>
      </c>
    </row>
    <row r="214" spans="1:13" ht="20" customHeight="1" x14ac:dyDescent="0.2">
      <c r="A214" s="22" t="s">
        <v>176</v>
      </c>
      <c r="B214" s="10">
        <v>2</v>
      </c>
      <c r="C214" s="10">
        <v>0</v>
      </c>
      <c r="D214" s="10">
        <v>1</v>
      </c>
      <c r="E214" s="10">
        <v>0</v>
      </c>
      <c r="F214" s="16">
        <v>1</v>
      </c>
      <c r="G214" s="16">
        <v>1</v>
      </c>
      <c r="H214" s="16">
        <v>1</v>
      </c>
      <c r="I214" s="16">
        <v>0</v>
      </c>
      <c r="J214" s="16">
        <v>2</v>
      </c>
      <c r="K214" s="16">
        <v>0</v>
      </c>
      <c r="L214" s="10">
        <v>0</v>
      </c>
      <c r="M214" s="6">
        <f t="shared" si="3"/>
        <v>8</v>
      </c>
    </row>
    <row r="215" spans="1:13" ht="20" hidden="1" customHeight="1" x14ac:dyDescent="0.2">
      <c r="A215" s="22" t="s">
        <v>275</v>
      </c>
      <c r="B215" s="10" t="s">
        <v>362</v>
      </c>
      <c r="C215" s="10" t="s">
        <v>362</v>
      </c>
      <c r="D215" s="10" t="s">
        <v>362</v>
      </c>
      <c r="E215" s="10" t="s">
        <v>362</v>
      </c>
      <c r="F215" s="10" t="s">
        <v>362</v>
      </c>
      <c r="G215" s="10" t="s">
        <v>362</v>
      </c>
      <c r="H215" s="10" t="s">
        <v>362</v>
      </c>
      <c r="I215" s="10" t="s">
        <v>362</v>
      </c>
      <c r="J215" s="10" t="s">
        <v>362</v>
      </c>
      <c r="K215" s="10" t="s">
        <v>362</v>
      </c>
      <c r="L215" s="10" t="s">
        <v>362</v>
      </c>
      <c r="M215" s="6">
        <f t="shared" si="3"/>
        <v>0</v>
      </c>
    </row>
    <row r="216" spans="1:13" ht="20" customHeight="1" x14ac:dyDescent="0.2">
      <c r="A216" s="22" t="s">
        <v>156</v>
      </c>
      <c r="B216" s="10">
        <v>0</v>
      </c>
      <c r="C216" s="10">
        <v>0</v>
      </c>
      <c r="D216" s="10">
        <v>0</v>
      </c>
      <c r="E216" s="10">
        <v>0</v>
      </c>
      <c r="F216" s="16">
        <v>1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0">
        <v>0</v>
      </c>
      <c r="M216" s="6">
        <f t="shared" si="3"/>
        <v>1</v>
      </c>
    </row>
    <row r="217" spans="1:13" ht="20" customHeight="1" x14ac:dyDescent="0.2">
      <c r="A217" s="22" t="s">
        <v>252</v>
      </c>
      <c r="B217" s="10">
        <v>0</v>
      </c>
      <c r="C217" s="10">
        <v>0</v>
      </c>
      <c r="D217" s="10">
        <v>0</v>
      </c>
      <c r="E217" s="10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0">
        <v>0</v>
      </c>
      <c r="M217" s="6">
        <f t="shared" si="3"/>
        <v>0</v>
      </c>
    </row>
    <row r="218" spans="1:13" ht="20" hidden="1" customHeight="1" x14ac:dyDescent="0.2">
      <c r="A218" s="22" t="s">
        <v>80</v>
      </c>
      <c r="B218" s="10" t="s">
        <v>362</v>
      </c>
      <c r="C218" s="10" t="s">
        <v>362</v>
      </c>
      <c r="D218" s="10" t="s">
        <v>362</v>
      </c>
      <c r="E218" s="10" t="s">
        <v>362</v>
      </c>
      <c r="F218" s="10" t="s">
        <v>362</v>
      </c>
      <c r="G218" s="10" t="s">
        <v>362</v>
      </c>
      <c r="H218" s="10" t="s">
        <v>362</v>
      </c>
      <c r="I218" s="10" t="s">
        <v>362</v>
      </c>
      <c r="J218" s="10" t="s">
        <v>362</v>
      </c>
      <c r="K218" s="10" t="s">
        <v>362</v>
      </c>
      <c r="L218" s="10" t="s">
        <v>362</v>
      </c>
      <c r="M218" s="6">
        <f t="shared" si="3"/>
        <v>0</v>
      </c>
    </row>
    <row r="219" spans="1:13" ht="20" customHeight="1" x14ac:dyDescent="0.2">
      <c r="A219" s="22" t="s">
        <v>290</v>
      </c>
      <c r="B219" s="10">
        <v>3</v>
      </c>
      <c r="C219" s="10">
        <v>0</v>
      </c>
      <c r="D219" s="10">
        <v>3</v>
      </c>
      <c r="E219" s="10">
        <v>1</v>
      </c>
      <c r="F219" s="16">
        <v>1</v>
      </c>
      <c r="G219" s="16">
        <v>1</v>
      </c>
      <c r="H219" s="16">
        <v>1</v>
      </c>
      <c r="I219" s="16">
        <v>2</v>
      </c>
      <c r="J219" s="16">
        <v>2</v>
      </c>
      <c r="K219" s="16">
        <v>1</v>
      </c>
      <c r="L219" s="10">
        <v>2</v>
      </c>
      <c r="M219" s="6">
        <f t="shared" si="3"/>
        <v>17</v>
      </c>
    </row>
    <row r="220" spans="1:13" ht="20" customHeight="1" x14ac:dyDescent="0.2">
      <c r="A220" s="22" t="s">
        <v>247</v>
      </c>
      <c r="B220" s="10">
        <v>0</v>
      </c>
      <c r="C220" s="10">
        <v>0</v>
      </c>
      <c r="D220" s="10">
        <v>0</v>
      </c>
      <c r="E220" s="10">
        <v>0</v>
      </c>
      <c r="F220" s="16">
        <v>1</v>
      </c>
      <c r="G220" s="16">
        <v>1</v>
      </c>
      <c r="H220" s="16">
        <v>1</v>
      </c>
      <c r="I220" s="16">
        <v>1</v>
      </c>
      <c r="J220" s="16">
        <v>1</v>
      </c>
      <c r="K220" s="16">
        <v>0</v>
      </c>
      <c r="L220" s="10">
        <v>0</v>
      </c>
      <c r="M220" s="6">
        <f t="shared" si="3"/>
        <v>5</v>
      </c>
    </row>
    <row r="221" spans="1:13" ht="20" customHeight="1" x14ac:dyDescent="0.2">
      <c r="A221" s="22" t="s">
        <v>218</v>
      </c>
      <c r="B221" s="10">
        <v>0</v>
      </c>
      <c r="C221" s="10">
        <v>0</v>
      </c>
      <c r="D221" s="10">
        <v>0</v>
      </c>
      <c r="E221" s="10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0">
        <v>0</v>
      </c>
      <c r="M221" s="6">
        <f t="shared" si="3"/>
        <v>0</v>
      </c>
    </row>
    <row r="222" spans="1:13" ht="20" customHeight="1" x14ac:dyDescent="0.2">
      <c r="A222" s="22" t="s">
        <v>239</v>
      </c>
      <c r="B222" s="10">
        <v>1</v>
      </c>
      <c r="C222" s="10">
        <v>0</v>
      </c>
      <c r="D222" s="10">
        <v>0</v>
      </c>
      <c r="E222" s="10">
        <v>0</v>
      </c>
      <c r="F222" s="16">
        <v>0</v>
      </c>
      <c r="G222" s="16">
        <v>0</v>
      </c>
      <c r="H222" s="16">
        <v>1</v>
      </c>
      <c r="I222" s="16">
        <v>1</v>
      </c>
      <c r="J222" s="16">
        <v>0</v>
      </c>
      <c r="K222" s="16">
        <v>0</v>
      </c>
      <c r="L222" s="10">
        <v>1</v>
      </c>
      <c r="M222" s="6">
        <f t="shared" si="3"/>
        <v>4</v>
      </c>
    </row>
    <row r="223" spans="1:13" ht="20" customHeight="1" x14ac:dyDescent="0.2">
      <c r="A223" s="22" t="s">
        <v>92</v>
      </c>
      <c r="B223" s="10">
        <v>0</v>
      </c>
      <c r="C223" s="10">
        <v>0</v>
      </c>
      <c r="D223" s="10">
        <v>0</v>
      </c>
      <c r="E223" s="10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0">
        <v>0</v>
      </c>
      <c r="M223" s="6">
        <f t="shared" si="3"/>
        <v>0</v>
      </c>
    </row>
    <row r="224" spans="1:13" ht="20" customHeight="1" x14ac:dyDescent="0.2">
      <c r="A224" s="22" t="s">
        <v>43</v>
      </c>
      <c r="B224" s="10">
        <v>0</v>
      </c>
      <c r="C224" s="10">
        <v>0</v>
      </c>
      <c r="D224" s="10">
        <v>0</v>
      </c>
      <c r="E224" s="10">
        <v>0</v>
      </c>
      <c r="F224" s="16">
        <v>1</v>
      </c>
      <c r="G224" s="16">
        <v>1</v>
      </c>
      <c r="H224" s="16">
        <v>1</v>
      </c>
      <c r="I224" s="16">
        <v>0</v>
      </c>
      <c r="J224" s="16">
        <v>1</v>
      </c>
      <c r="K224" s="16">
        <v>0</v>
      </c>
      <c r="L224" s="10">
        <v>0</v>
      </c>
      <c r="M224" s="6">
        <f t="shared" si="3"/>
        <v>4</v>
      </c>
    </row>
    <row r="225" spans="1:13" ht="20" customHeight="1" x14ac:dyDescent="0.2">
      <c r="A225" s="22" t="s">
        <v>197</v>
      </c>
      <c r="B225" s="10">
        <v>0</v>
      </c>
      <c r="C225" s="10">
        <v>0</v>
      </c>
      <c r="D225" s="10">
        <v>1</v>
      </c>
      <c r="E225" s="10">
        <v>0</v>
      </c>
      <c r="F225" s="16">
        <v>1</v>
      </c>
      <c r="G225" s="16">
        <v>0</v>
      </c>
      <c r="H225" s="16">
        <v>1</v>
      </c>
      <c r="I225" s="16">
        <v>1</v>
      </c>
      <c r="J225" s="16">
        <v>1</v>
      </c>
      <c r="K225" s="16">
        <v>1</v>
      </c>
      <c r="L225" s="10">
        <v>0</v>
      </c>
      <c r="M225" s="6">
        <f t="shared" si="3"/>
        <v>6</v>
      </c>
    </row>
    <row r="226" spans="1:13" ht="20" customHeight="1" x14ac:dyDescent="0.2">
      <c r="A226" s="22" t="s">
        <v>7</v>
      </c>
      <c r="B226" s="10">
        <v>3</v>
      </c>
      <c r="C226" s="10">
        <v>1</v>
      </c>
      <c r="D226" s="10">
        <v>4</v>
      </c>
      <c r="E226" s="10">
        <v>0</v>
      </c>
      <c r="F226" s="16">
        <v>1</v>
      </c>
      <c r="G226" s="16">
        <v>1</v>
      </c>
      <c r="H226" s="16">
        <v>1</v>
      </c>
      <c r="I226" s="16">
        <v>1</v>
      </c>
      <c r="J226" s="16">
        <v>2</v>
      </c>
      <c r="K226" s="16">
        <v>1</v>
      </c>
      <c r="L226" s="10">
        <v>2</v>
      </c>
      <c r="M226" s="6">
        <f t="shared" si="3"/>
        <v>17</v>
      </c>
    </row>
    <row r="227" spans="1:13" ht="20" customHeight="1" x14ac:dyDescent="0.2">
      <c r="A227" s="22" t="s">
        <v>299</v>
      </c>
      <c r="B227" s="10">
        <v>3</v>
      </c>
      <c r="C227" s="10">
        <v>0</v>
      </c>
      <c r="D227" s="10">
        <v>4</v>
      </c>
      <c r="E227" s="10">
        <v>1</v>
      </c>
      <c r="F227" s="16">
        <v>1</v>
      </c>
      <c r="G227" s="16">
        <v>1</v>
      </c>
      <c r="H227" s="16">
        <v>1</v>
      </c>
      <c r="I227" s="16">
        <v>2</v>
      </c>
      <c r="J227" s="16">
        <v>2</v>
      </c>
      <c r="K227" s="16">
        <v>1</v>
      </c>
      <c r="L227" s="10">
        <v>2</v>
      </c>
      <c r="M227" s="6">
        <f t="shared" si="3"/>
        <v>18</v>
      </c>
    </row>
    <row r="228" spans="1:13" ht="20" customHeight="1" x14ac:dyDescent="0.2">
      <c r="A228" s="22" t="s">
        <v>244</v>
      </c>
      <c r="B228" s="10">
        <v>0</v>
      </c>
      <c r="C228" s="10">
        <v>0</v>
      </c>
      <c r="D228" s="10">
        <v>2</v>
      </c>
      <c r="E228" s="10">
        <v>0</v>
      </c>
      <c r="F228" s="16">
        <v>1</v>
      </c>
      <c r="G228" s="16">
        <v>1</v>
      </c>
      <c r="H228" s="16">
        <v>1</v>
      </c>
      <c r="I228" s="16">
        <v>0</v>
      </c>
      <c r="J228" s="16">
        <v>1</v>
      </c>
      <c r="K228" s="16">
        <v>1</v>
      </c>
      <c r="L228" s="10">
        <v>0</v>
      </c>
      <c r="M228" s="6">
        <f t="shared" si="3"/>
        <v>7</v>
      </c>
    </row>
    <row r="229" spans="1:13" ht="20" customHeight="1" x14ac:dyDescent="0.2">
      <c r="A229" s="22" t="s">
        <v>123</v>
      </c>
      <c r="B229" s="10">
        <v>2</v>
      </c>
      <c r="C229" s="10">
        <v>1</v>
      </c>
      <c r="D229" s="10">
        <v>4</v>
      </c>
      <c r="E229" s="10">
        <v>1</v>
      </c>
      <c r="F229" s="16">
        <v>1</v>
      </c>
      <c r="G229" s="16">
        <v>1</v>
      </c>
      <c r="H229" s="16">
        <v>1</v>
      </c>
      <c r="I229" s="16">
        <v>2</v>
      </c>
      <c r="J229" s="16">
        <v>2</v>
      </c>
      <c r="K229" s="16">
        <v>1</v>
      </c>
      <c r="L229" s="10">
        <v>2</v>
      </c>
      <c r="M229" s="6">
        <f t="shared" si="3"/>
        <v>18</v>
      </c>
    </row>
    <row r="230" spans="1:13" ht="20" customHeight="1" x14ac:dyDescent="0.2">
      <c r="A230" s="22" t="s">
        <v>309</v>
      </c>
      <c r="B230" s="10">
        <v>0</v>
      </c>
      <c r="C230" s="10">
        <v>0</v>
      </c>
      <c r="D230" s="10">
        <v>0</v>
      </c>
      <c r="E230" s="10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0">
        <v>0</v>
      </c>
      <c r="M230" s="6">
        <f t="shared" si="3"/>
        <v>0</v>
      </c>
    </row>
    <row r="231" spans="1:13" ht="20" customHeight="1" x14ac:dyDescent="0.2">
      <c r="A231" s="22" t="s">
        <v>297</v>
      </c>
      <c r="B231" s="10">
        <v>0</v>
      </c>
      <c r="C231" s="10">
        <v>0</v>
      </c>
      <c r="D231" s="10">
        <v>0</v>
      </c>
      <c r="E231" s="10">
        <v>0</v>
      </c>
      <c r="F231" s="16">
        <v>1</v>
      </c>
      <c r="G231" s="16">
        <v>1</v>
      </c>
      <c r="H231" s="16">
        <v>1</v>
      </c>
      <c r="I231" s="16">
        <v>1</v>
      </c>
      <c r="J231" s="16">
        <v>1</v>
      </c>
      <c r="K231" s="16">
        <v>1</v>
      </c>
      <c r="L231" s="10">
        <v>0</v>
      </c>
      <c r="M231" s="6">
        <f t="shared" si="3"/>
        <v>6</v>
      </c>
    </row>
    <row r="232" spans="1:13" ht="20" customHeight="1" x14ac:dyDescent="0.2">
      <c r="A232" s="22" t="s">
        <v>295</v>
      </c>
      <c r="B232" s="10">
        <v>3</v>
      </c>
      <c r="C232" s="10">
        <v>0</v>
      </c>
      <c r="D232" s="10">
        <v>0</v>
      </c>
      <c r="E232" s="10">
        <v>0</v>
      </c>
      <c r="F232" s="16">
        <v>1</v>
      </c>
      <c r="G232" s="16">
        <v>1</v>
      </c>
      <c r="H232" s="16">
        <v>1</v>
      </c>
      <c r="I232" s="16">
        <v>1</v>
      </c>
      <c r="J232" s="16">
        <v>2</v>
      </c>
      <c r="K232" s="16">
        <v>1</v>
      </c>
      <c r="L232" s="10">
        <v>0</v>
      </c>
      <c r="M232" s="6">
        <f t="shared" si="3"/>
        <v>10</v>
      </c>
    </row>
    <row r="233" spans="1:13" ht="20" customHeight="1" x14ac:dyDescent="0.2">
      <c r="A233" s="22" t="s">
        <v>6</v>
      </c>
      <c r="B233" s="10">
        <v>3</v>
      </c>
      <c r="C233" s="10">
        <v>1</v>
      </c>
      <c r="D233" s="10">
        <v>4</v>
      </c>
      <c r="E233" s="10">
        <v>0</v>
      </c>
      <c r="F233" s="16">
        <v>1</v>
      </c>
      <c r="G233" s="16">
        <v>1</v>
      </c>
      <c r="H233" s="16">
        <v>1</v>
      </c>
      <c r="I233" s="16">
        <v>1</v>
      </c>
      <c r="J233" s="16">
        <v>2</v>
      </c>
      <c r="K233" s="16">
        <v>1</v>
      </c>
      <c r="L233" s="10">
        <v>2</v>
      </c>
      <c r="M233" s="6">
        <f t="shared" si="3"/>
        <v>17</v>
      </c>
    </row>
    <row r="234" spans="1:13" ht="20" customHeight="1" x14ac:dyDescent="0.2">
      <c r="A234" s="22" t="s">
        <v>158</v>
      </c>
      <c r="B234" s="10">
        <v>3</v>
      </c>
      <c r="C234" s="10">
        <v>1</v>
      </c>
      <c r="D234" s="10">
        <v>4</v>
      </c>
      <c r="E234" s="10">
        <v>1</v>
      </c>
      <c r="F234" s="16">
        <v>1</v>
      </c>
      <c r="G234" s="16">
        <v>1</v>
      </c>
      <c r="H234" s="16">
        <v>1</v>
      </c>
      <c r="I234" s="16">
        <v>2</v>
      </c>
      <c r="J234" s="16">
        <v>2</v>
      </c>
      <c r="K234" s="16">
        <v>2</v>
      </c>
      <c r="L234" s="10">
        <v>2</v>
      </c>
      <c r="M234" s="6">
        <f t="shared" si="3"/>
        <v>20</v>
      </c>
    </row>
    <row r="235" spans="1:13" ht="20" hidden="1" customHeight="1" x14ac:dyDescent="0.2">
      <c r="A235" s="22" t="s">
        <v>65</v>
      </c>
      <c r="B235" s="10" t="s">
        <v>362</v>
      </c>
      <c r="C235" s="10" t="s">
        <v>362</v>
      </c>
      <c r="D235" s="10" t="s">
        <v>362</v>
      </c>
      <c r="E235" s="10" t="s">
        <v>362</v>
      </c>
      <c r="F235" s="10" t="s">
        <v>362</v>
      </c>
      <c r="G235" s="10" t="s">
        <v>362</v>
      </c>
      <c r="H235" s="10" t="s">
        <v>362</v>
      </c>
      <c r="I235" s="10" t="s">
        <v>362</v>
      </c>
      <c r="J235" s="10" t="s">
        <v>362</v>
      </c>
      <c r="K235" s="10" t="s">
        <v>362</v>
      </c>
      <c r="L235" s="10" t="s">
        <v>362</v>
      </c>
      <c r="M235" s="6">
        <f t="shared" si="3"/>
        <v>0</v>
      </c>
    </row>
    <row r="236" spans="1:13" ht="20" customHeight="1" x14ac:dyDescent="0.2">
      <c r="A236" s="22" t="s">
        <v>286</v>
      </c>
      <c r="B236" s="10">
        <v>0</v>
      </c>
      <c r="C236" s="10">
        <v>0</v>
      </c>
      <c r="D236" s="10">
        <v>0</v>
      </c>
      <c r="E236" s="10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0">
        <v>0</v>
      </c>
      <c r="M236" s="6">
        <f t="shared" si="3"/>
        <v>0</v>
      </c>
    </row>
    <row r="237" spans="1:13" ht="20" customHeight="1" x14ac:dyDescent="0.2">
      <c r="A237" s="22" t="s">
        <v>270</v>
      </c>
      <c r="B237" s="10">
        <v>0</v>
      </c>
      <c r="C237" s="10">
        <v>0</v>
      </c>
      <c r="D237" s="10">
        <v>0</v>
      </c>
      <c r="E237" s="10">
        <v>0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0">
        <v>0</v>
      </c>
      <c r="M237" s="6">
        <f t="shared" si="3"/>
        <v>0</v>
      </c>
    </row>
    <row r="238" spans="1:13" ht="20" customHeight="1" x14ac:dyDescent="0.2">
      <c r="A238" s="22" t="s">
        <v>55</v>
      </c>
      <c r="B238" s="10">
        <v>0</v>
      </c>
      <c r="C238" s="10">
        <v>0</v>
      </c>
      <c r="D238" s="10">
        <v>0</v>
      </c>
      <c r="E238" s="10">
        <v>0</v>
      </c>
      <c r="F238" s="16">
        <v>0</v>
      </c>
      <c r="G238" s="16">
        <v>1</v>
      </c>
      <c r="H238" s="16">
        <v>0</v>
      </c>
      <c r="I238" s="16">
        <v>0</v>
      </c>
      <c r="J238" s="16">
        <v>0</v>
      </c>
      <c r="K238" s="16">
        <v>0</v>
      </c>
      <c r="L238" s="10">
        <v>0</v>
      </c>
      <c r="M238" s="6">
        <f t="shared" si="3"/>
        <v>1</v>
      </c>
    </row>
    <row r="239" spans="1:13" ht="20" customHeight="1" x14ac:dyDescent="0.2">
      <c r="A239" s="22" t="s">
        <v>95</v>
      </c>
      <c r="B239" s="10">
        <v>0</v>
      </c>
      <c r="C239" s="10">
        <v>0</v>
      </c>
      <c r="D239" s="10">
        <v>0</v>
      </c>
      <c r="E239" s="10">
        <v>0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6">
        <f t="shared" si="3"/>
        <v>0</v>
      </c>
    </row>
    <row r="240" spans="1:13" ht="20" customHeight="1" x14ac:dyDescent="0.2">
      <c r="A240" s="22" t="s">
        <v>260</v>
      </c>
      <c r="B240" s="10">
        <v>0</v>
      </c>
      <c r="C240" s="10">
        <v>0</v>
      </c>
      <c r="D240" s="10">
        <v>0</v>
      </c>
      <c r="E240" s="10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0">
        <v>0</v>
      </c>
      <c r="M240" s="6">
        <f t="shared" si="3"/>
        <v>0</v>
      </c>
    </row>
    <row r="241" spans="1:13" ht="20" customHeight="1" x14ac:dyDescent="0.2">
      <c r="A241" s="22" t="s">
        <v>96</v>
      </c>
      <c r="B241" s="10">
        <v>0</v>
      </c>
      <c r="C241" s="10">
        <v>0</v>
      </c>
      <c r="D241" s="10">
        <v>0</v>
      </c>
      <c r="E241" s="10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0">
        <v>0</v>
      </c>
      <c r="M241" s="6">
        <f t="shared" si="3"/>
        <v>0</v>
      </c>
    </row>
    <row r="242" spans="1:13" ht="20" customHeight="1" x14ac:dyDescent="0.2">
      <c r="A242" s="22" t="s">
        <v>60</v>
      </c>
      <c r="B242" s="10">
        <v>0</v>
      </c>
      <c r="C242" s="10">
        <v>0</v>
      </c>
      <c r="D242" s="10">
        <v>1</v>
      </c>
      <c r="E242" s="10">
        <v>1</v>
      </c>
      <c r="F242" s="20">
        <v>0</v>
      </c>
      <c r="G242" s="20">
        <v>1</v>
      </c>
      <c r="H242" s="20">
        <v>1</v>
      </c>
      <c r="I242" s="20">
        <v>0</v>
      </c>
      <c r="J242" s="20">
        <v>0</v>
      </c>
      <c r="K242" s="20">
        <v>0</v>
      </c>
      <c r="L242" s="20">
        <v>0</v>
      </c>
      <c r="M242" s="6">
        <f t="shared" si="3"/>
        <v>4</v>
      </c>
    </row>
    <row r="243" spans="1:13" ht="20" hidden="1" customHeight="1" x14ac:dyDescent="0.2">
      <c r="A243" s="22" t="s">
        <v>276</v>
      </c>
      <c r="B243" s="10" t="s">
        <v>362</v>
      </c>
      <c r="C243" s="10" t="s">
        <v>362</v>
      </c>
      <c r="D243" s="10" t="s">
        <v>362</v>
      </c>
      <c r="E243" s="10" t="s">
        <v>362</v>
      </c>
      <c r="F243" s="10" t="s">
        <v>362</v>
      </c>
      <c r="G243" s="10" t="s">
        <v>362</v>
      </c>
      <c r="H243" s="10" t="s">
        <v>362</v>
      </c>
      <c r="I243" s="10" t="s">
        <v>362</v>
      </c>
      <c r="J243" s="10" t="s">
        <v>362</v>
      </c>
      <c r="K243" s="10" t="s">
        <v>362</v>
      </c>
      <c r="L243" s="10" t="s">
        <v>362</v>
      </c>
      <c r="M243" s="6">
        <f t="shared" si="3"/>
        <v>0</v>
      </c>
    </row>
    <row r="244" spans="1:13" ht="20" hidden="1" customHeight="1" x14ac:dyDescent="0.2">
      <c r="A244" s="22" t="s">
        <v>144</v>
      </c>
      <c r="B244" s="10" t="s">
        <v>362</v>
      </c>
      <c r="C244" s="10" t="s">
        <v>362</v>
      </c>
      <c r="D244" s="10" t="s">
        <v>362</v>
      </c>
      <c r="E244" s="10" t="s">
        <v>362</v>
      </c>
      <c r="F244" s="10" t="s">
        <v>362</v>
      </c>
      <c r="G244" s="10" t="s">
        <v>362</v>
      </c>
      <c r="H244" s="10" t="s">
        <v>362</v>
      </c>
      <c r="I244" s="10" t="s">
        <v>362</v>
      </c>
      <c r="J244" s="10" t="s">
        <v>362</v>
      </c>
      <c r="K244" s="10" t="s">
        <v>362</v>
      </c>
      <c r="L244" s="10" t="s">
        <v>362</v>
      </c>
      <c r="M244" s="6">
        <f t="shared" si="3"/>
        <v>0</v>
      </c>
    </row>
    <row r="245" spans="1:13" ht="20" hidden="1" customHeight="1" x14ac:dyDescent="0.2">
      <c r="A245" s="22" t="s">
        <v>131</v>
      </c>
      <c r="B245" s="10" t="s">
        <v>362</v>
      </c>
      <c r="C245" s="10" t="s">
        <v>362</v>
      </c>
      <c r="D245" s="10" t="s">
        <v>362</v>
      </c>
      <c r="E245" s="10" t="s">
        <v>362</v>
      </c>
      <c r="F245" s="10" t="s">
        <v>362</v>
      </c>
      <c r="G245" s="10" t="s">
        <v>362</v>
      </c>
      <c r="H245" s="10" t="s">
        <v>362</v>
      </c>
      <c r="I245" s="10" t="s">
        <v>362</v>
      </c>
      <c r="J245" s="10" t="s">
        <v>362</v>
      </c>
      <c r="K245" s="10" t="s">
        <v>362</v>
      </c>
      <c r="L245" s="10" t="s">
        <v>362</v>
      </c>
      <c r="M245" s="6">
        <f t="shared" si="3"/>
        <v>0</v>
      </c>
    </row>
    <row r="246" spans="1:13" ht="20" hidden="1" customHeight="1" x14ac:dyDescent="0.2">
      <c r="A246" s="22" t="s">
        <v>183</v>
      </c>
      <c r="B246" s="10" t="s">
        <v>362</v>
      </c>
      <c r="C246" s="10" t="s">
        <v>362</v>
      </c>
      <c r="D246" s="10" t="s">
        <v>362</v>
      </c>
      <c r="E246" s="10" t="s">
        <v>362</v>
      </c>
      <c r="F246" s="10" t="s">
        <v>362</v>
      </c>
      <c r="G246" s="10" t="s">
        <v>362</v>
      </c>
      <c r="H246" s="10" t="s">
        <v>362</v>
      </c>
      <c r="I246" s="10" t="s">
        <v>362</v>
      </c>
      <c r="J246" s="10" t="s">
        <v>362</v>
      </c>
      <c r="K246" s="10" t="s">
        <v>362</v>
      </c>
      <c r="L246" s="10" t="s">
        <v>362</v>
      </c>
      <c r="M246" s="6">
        <f t="shared" si="3"/>
        <v>0</v>
      </c>
    </row>
    <row r="247" spans="1:13" ht="20" customHeight="1" x14ac:dyDescent="0.2">
      <c r="A247" s="22" t="s">
        <v>54</v>
      </c>
      <c r="B247" s="10">
        <v>0</v>
      </c>
      <c r="C247" s="10">
        <v>0</v>
      </c>
      <c r="D247" s="10">
        <v>0</v>
      </c>
      <c r="E247" s="10">
        <v>0</v>
      </c>
      <c r="F247" s="16">
        <v>1</v>
      </c>
      <c r="G247" s="16">
        <v>1</v>
      </c>
      <c r="H247" s="16">
        <v>1</v>
      </c>
      <c r="I247" s="16">
        <v>0</v>
      </c>
      <c r="J247" s="16">
        <v>0</v>
      </c>
      <c r="K247" s="16">
        <v>0</v>
      </c>
      <c r="L247" s="10">
        <v>0</v>
      </c>
      <c r="M247" s="6">
        <f t="shared" si="3"/>
        <v>3</v>
      </c>
    </row>
    <row r="248" spans="1:13" ht="20" customHeight="1" x14ac:dyDescent="0.2">
      <c r="A248" s="22" t="s">
        <v>97</v>
      </c>
      <c r="B248" s="10">
        <v>0</v>
      </c>
      <c r="C248" s="10">
        <v>0</v>
      </c>
      <c r="D248" s="10">
        <v>0</v>
      </c>
      <c r="E248" s="10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0">
        <v>0</v>
      </c>
      <c r="M248" s="6">
        <f t="shared" si="3"/>
        <v>0</v>
      </c>
    </row>
    <row r="249" spans="1:13" ht="20" customHeight="1" x14ac:dyDescent="0.2">
      <c r="A249" s="22" t="s">
        <v>163</v>
      </c>
      <c r="B249" s="10">
        <v>0</v>
      </c>
      <c r="C249" s="10">
        <v>0</v>
      </c>
      <c r="D249" s="10">
        <v>0</v>
      </c>
      <c r="E249" s="10">
        <v>0</v>
      </c>
      <c r="F249" s="16">
        <v>1</v>
      </c>
      <c r="G249" s="16">
        <v>1</v>
      </c>
      <c r="H249" s="16">
        <v>1</v>
      </c>
      <c r="I249" s="16">
        <v>1</v>
      </c>
      <c r="J249" s="16">
        <v>2</v>
      </c>
      <c r="K249" s="16">
        <v>2</v>
      </c>
      <c r="L249" s="10">
        <v>2</v>
      </c>
      <c r="M249" s="6">
        <f t="shared" si="3"/>
        <v>10</v>
      </c>
    </row>
    <row r="250" spans="1:13" ht="20" customHeight="1" x14ac:dyDescent="0.2">
      <c r="A250" s="22" t="s">
        <v>104</v>
      </c>
      <c r="B250" s="10">
        <v>0</v>
      </c>
      <c r="C250" s="10">
        <v>0</v>
      </c>
      <c r="D250" s="10">
        <v>0</v>
      </c>
      <c r="E250" s="10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0">
        <v>0</v>
      </c>
      <c r="M250" s="6">
        <f t="shared" si="3"/>
        <v>0</v>
      </c>
    </row>
    <row r="251" spans="1:13" ht="20" customHeight="1" x14ac:dyDescent="0.2">
      <c r="A251" s="22" t="s">
        <v>263</v>
      </c>
      <c r="B251" s="10">
        <v>0</v>
      </c>
      <c r="C251" s="10">
        <v>0</v>
      </c>
      <c r="D251" s="10">
        <v>0</v>
      </c>
      <c r="E251" s="10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0">
        <v>0</v>
      </c>
      <c r="M251" s="6">
        <f t="shared" si="3"/>
        <v>0</v>
      </c>
    </row>
    <row r="252" spans="1:13" ht="20" customHeight="1" x14ac:dyDescent="0.2">
      <c r="A252" s="22" t="s">
        <v>59</v>
      </c>
      <c r="B252" s="10">
        <v>0</v>
      </c>
      <c r="C252" s="10">
        <v>0</v>
      </c>
      <c r="D252" s="10">
        <v>2</v>
      </c>
      <c r="E252" s="10">
        <v>0</v>
      </c>
      <c r="F252" s="16">
        <v>1</v>
      </c>
      <c r="G252" s="16">
        <v>1</v>
      </c>
      <c r="H252" s="16">
        <v>1</v>
      </c>
      <c r="I252" s="16">
        <v>0</v>
      </c>
      <c r="J252" s="16">
        <v>2</v>
      </c>
      <c r="K252" s="16">
        <v>2</v>
      </c>
      <c r="L252" s="10">
        <v>0</v>
      </c>
      <c r="M252" s="6">
        <f t="shared" si="3"/>
        <v>9</v>
      </c>
    </row>
    <row r="253" spans="1:13" ht="20" customHeight="1" x14ac:dyDescent="0.2">
      <c r="A253" s="22" t="s">
        <v>141</v>
      </c>
      <c r="B253" s="10">
        <v>1</v>
      </c>
      <c r="C253" s="10">
        <v>0</v>
      </c>
      <c r="D253" s="10">
        <v>3</v>
      </c>
      <c r="E253" s="10">
        <v>0</v>
      </c>
      <c r="F253" s="16">
        <v>1</v>
      </c>
      <c r="G253" s="16">
        <v>1</v>
      </c>
      <c r="H253" s="16">
        <v>1</v>
      </c>
      <c r="I253" s="16">
        <v>2</v>
      </c>
      <c r="J253" s="16">
        <v>0</v>
      </c>
      <c r="K253" s="16">
        <v>1</v>
      </c>
      <c r="L253" s="10">
        <v>2</v>
      </c>
      <c r="M253" s="6">
        <f t="shared" si="3"/>
        <v>12</v>
      </c>
    </row>
    <row r="254" spans="1:13" ht="20" hidden="1" customHeight="1" x14ac:dyDescent="0.2">
      <c r="A254" s="22" t="s">
        <v>182</v>
      </c>
      <c r="B254" s="10" t="s">
        <v>362</v>
      </c>
      <c r="C254" s="10" t="s">
        <v>362</v>
      </c>
      <c r="D254" s="10" t="s">
        <v>362</v>
      </c>
      <c r="E254" s="10" t="s">
        <v>362</v>
      </c>
      <c r="F254" s="10" t="s">
        <v>362</v>
      </c>
      <c r="G254" s="10" t="s">
        <v>362</v>
      </c>
      <c r="H254" s="10" t="s">
        <v>362</v>
      </c>
      <c r="I254" s="10" t="s">
        <v>362</v>
      </c>
      <c r="J254" s="10" t="s">
        <v>362</v>
      </c>
      <c r="K254" s="10" t="s">
        <v>362</v>
      </c>
      <c r="L254" s="10" t="s">
        <v>362</v>
      </c>
      <c r="M254" s="6">
        <f t="shared" si="3"/>
        <v>0</v>
      </c>
    </row>
    <row r="255" spans="1:13" ht="20" customHeight="1" x14ac:dyDescent="0.2">
      <c r="A255" s="22" t="s">
        <v>49</v>
      </c>
      <c r="B255" s="10">
        <v>0</v>
      </c>
      <c r="C255" s="10">
        <v>0</v>
      </c>
      <c r="D255" s="10">
        <v>0</v>
      </c>
      <c r="E255" s="10">
        <v>0</v>
      </c>
      <c r="F255" s="20">
        <v>1</v>
      </c>
      <c r="G255" s="20">
        <v>1</v>
      </c>
      <c r="H255" s="20">
        <v>1</v>
      </c>
      <c r="I255" s="20">
        <v>1</v>
      </c>
      <c r="J255" s="20">
        <v>2</v>
      </c>
      <c r="K255" s="20">
        <v>0</v>
      </c>
      <c r="L255" s="20">
        <v>0</v>
      </c>
      <c r="M255" s="6">
        <f t="shared" si="3"/>
        <v>6</v>
      </c>
    </row>
    <row r="256" spans="1:13" ht="20" customHeight="1" x14ac:dyDescent="0.2">
      <c r="A256" s="22" t="s">
        <v>280</v>
      </c>
      <c r="B256" s="10">
        <v>3</v>
      </c>
      <c r="C256" s="10">
        <v>1</v>
      </c>
      <c r="D256" s="10">
        <v>4</v>
      </c>
      <c r="E256" s="10">
        <v>1</v>
      </c>
      <c r="F256" s="16">
        <v>0</v>
      </c>
      <c r="G256" s="16">
        <v>1</v>
      </c>
      <c r="H256" s="16">
        <v>1</v>
      </c>
      <c r="I256" s="16">
        <v>2</v>
      </c>
      <c r="J256" s="16">
        <v>2</v>
      </c>
      <c r="K256" s="16">
        <v>2</v>
      </c>
      <c r="L256" s="10">
        <v>2</v>
      </c>
      <c r="M256" s="6">
        <f t="shared" si="3"/>
        <v>19</v>
      </c>
    </row>
    <row r="257" spans="1:13" ht="20" customHeight="1" x14ac:dyDescent="0.2">
      <c r="A257" s="22" t="s">
        <v>100</v>
      </c>
      <c r="B257" s="10">
        <v>0</v>
      </c>
      <c r="C257" s="10">
        <v>0</v>
      </c>
      <c r="D257" s="10">
        <v>0</v>
      </c>
      <c r="E257" s="10">
        <v>0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v>0</v>
      </c>
      <c r="L257" s="10">
        <v>0</v>
      </c>
      <c r="M257" s="6">
        <f t="shared" si="3"/>
        <v>0</v>
      </c>
    </row>
    <row r="258" spans="1:13" ht="20" hidden="1" customHeight="1" x14ac:dyDescent="0.2">
      <c r="A258" s="22" t="s">
        <v>188</v>
      </c>
      <c r="B258" s="10" t="s">
        <v>362</v>
      </c>
      <c r="C258" s="10" t="s">
        <v>362</v>
      </c>
      <c r="D258" s="10" t="s">
        <v>362</v>
      </c>
      <c r="E258" s="10" t="s">
        <v>362</v>
      </c>
      <c r="F258" s="10" t="s">
        <v>362</v>
      </c>
      <c r="G258" s="10" t="s">
        <v>362</v>
      </c>
      <c r="H258" s="10" t="s">
        <v>362</v>
      </c>
      <c r="I258" s="10" t="s">
        <v>362</v>
      </c>
      <c r="J258" s="10" t="s">
        <v>362</v>
      </c>
      <c r="K258" s="10" t="s">
        <v>362</v>
      </c>
      <c r="L258" s="10" t="s">
        <v>362</v>
      </c>
      <c r="M258" s="6">
        <f t="shared" si="3"/>
        <v>0</v>
      </c>
    </row>
    <row r="259" spans="1:13" ht="20" customHeight="1" x14ac:dyDescent="0.2">
      <c r="A259" s="22" t="s">
        <v>210</v>
      </c>
      <c r="B259" s="10">
        <v>0</v>
      </c>
      <c r="C259" s="10">
        <v>0</v>
      </c>
      <c r="D259" s="10">
        <v>1</v>
      </c>
      <c r="E259" s="10">
        <v>0</v>
      </c>
      <c r="F259" s="16">
        <v>1</v>
      </c>
      <c r="G259" s="16">
        <v>1</v>
      </c>
      <c r="H259" s="16">
        <v>1</v>
      </c>
      <c r="I259" s="16">
        <v>1</v>
      </c>
      <c r="J259" s="16">
        <v>1</v>
      </c>
      <c r="K259" s="16">
        <v>0</v>
      </c>
      <c r="L259" s="10">
        <v>0</v>
      </c>
      <c r="M259" s="6">
        <f t="shared" ref="M259:M322" si="4">SUM(B259:L259)</f>
        <v>6</v>
      </c>
    </row>
    <row r="260" spans="1:13" ht="20" hidden="1" customHeight="1" x14ac:dyDescent="0.2">
      <c r="A260" s="22" t="s">
        <v>89</v>
      </c>
      <c r="B260" s="10" t="s">
        <v>362</v>
      </c>
      <c r="C260" s="10" t="s">
        <v>362</v>
      </c>
      <c r="D260" s="10" t="s">
        <v>362</v>
      </c>
      <c r="E260" s="10" t="s">
        <v>362</v>
      </c>
      <c r="F260" s="10" t="s">
        <v>362</v>
      </c>
      <c r="G260" s="10" t="s">
        <v>362</v>
      </c>
      <c r="H260" s="10" t="s">
        <v>362</v>
      </c>
      <c r="I260" s="10" t="s">
        <v>362</v>
      </c>
      <c r="J260" s="10" t="s">
        <v>362</v>
      </c>
      <c r="K260" s="10" t="s">
        <v>362</v>
      </c>
      <c r="L260" s="10" t="s">
        <v>362</v>
      </c>
      <c r="M260" s="6">
        <f t="shared" si="4"/>
        <v>0</v>
      </c>
    </row>
    <row r="261" spans="1:13" ht="20" customHeight="1" x14ac:dyDescent="0.2">
      <c r="A261" s="22" t="s">
        <v>264</v>
      </c>
      <c r="B261" s="10">
        <v>3</v>
      </c>
      <c r="C261" s="10">
        <v>0</v>
      </c>
      <c r="D261" s="10">
        <v>3</v>
      </c>
      <c r="E261" s="10">
        <v>1</v>
      </c>
      <c r="F261" s="16">
        <v>1</v>
      </c>
      <c r="G261" s="16">
        <v>1</v>
      </c>
      <c r="H261" s="16">
        <v>1</v>
      </c>
      <c r="I261" s="16">
        <v>2</v>
      </c>
      <c r="J261" s="16">
        <v>2</v>
      </c>
      <c r="K261" s="16">
        <v>2</v>
      </c>
      <c r="L261" s="10">
        <v>2</v>
      </c>
      <c r="M261" s="6">
        <f t="shared" si="4"/>
        <v>18</v>
      </c>
    </row>
    <row r="262" spans="1:13" ht="20" customHeight="1" x14ac:dyDescent="0.2">
      <c r="A262" s="22" t="s">
        <v>84</v>
      </c>
      <c r="B262" s="10">
        <v>0</v>
      </c>
      <c r="C262" s="10">
        <v>0</v>
      </c>
      <c r="D262" s="10">
        <v>0</v>
      </c>
      <c r="E262" s="10">
        <v>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20">
        <v>0</v>
      </c>
      <c r="M262" s="6">
        <f t="shared" si="4"/>
        <v>0</v>
      </c>
    </row>
    <row r="263" spans="1:13" ht="20" customHeight="1" x14ac:dyDescent="0.2">
      <c r="A263" s="22" t="s">
        <v>231</v>
      </c>
      <c r="B263" s="10">
        <v>0</v>
      </c>
      <c r="C263" s="10">
        <v>0</v>
      </c>
      <c r="D263" s="10">
        <v>0</v>
      </c>
      <c r="E263" s="10">
        <v>1</v>
      </c>
      <c r="F263" s="16">
        <v>1</v>
      </c>
      <c r="G263" s="16">
        <v>1</v>
      </c>
      <c r="H263" s="16">
        <v>1</v>
      </c>
      <c r="I263" s="16">
        <v>0</v>
      </c>
      <c r="J263" s="16">
        <v>0</v>
      </c>
      <c r="K263" s="16">
        <v>0</v>
      </c>
      <c r="L263" s="10">
        <v>0</v>
      </c>
      <c r="M263" s="6">
        <f t="shared" si="4"/>
        <v>4</v>
      </c>
    </row>
    <row r="264" spans="1:13" ht="20" customHeight="1" x14ac:dyDescent="0.2">
      <c r="A264" s="22" t="s">
        <v>209</v>
      </c>
      <c r="B264" s="10">
        <v>3</v>
      </c>
      <c r="C264" s="10">
        <v>0</v>
      </c>
      <c r="D264" s="10">
        <v>1</v>
      </c>
      <c r="E264" s="10">
        <v>1</v>
      </c>
      <c r="F264" s="16">
        <v>1</v>
      </c>
      <c r="G264" s="16">
        <v>1</v>
      </c>
      <c r="H264" s="16">
        <v>1</v>
      </c>
      <c r="I264" s="16">
        <v>1</v>
      </c>
      <c r="J264" s="16">
        <v>2</v>
      </c>
      <c r="K264" s="16">
        <v>1</v>
      </c>
      <c r="L264" s="10">
        <v>1</v>
      </c>
      <c r="M264" s="6">
        <f t="shared" si="4"/>
        <v>13</v>
      </c>
    </row>
    <row r="265" spans="1:13" ht="20" customHeight="1" x14ac:dyDescent="0.2">
      <c r="A265" s="22" t="s">
        <v>305</v>
      </c>
      <c r="B265" s="10">
        <v>3</v>
      </c>
      <c r="C265" s="10">
        <v>0</v>
      </c>
      <c r="D265" s="10">
        <v>4</v>
      </c>
      <c r="E265" s="10">
        <v>0</v>
      </c>
      <c r="F265" s="16">
        <v>1</v>
      </c>
      <c r="G265" s="16">
        <v>1</v>
      </c>
      <c r="H265" s="16">
        <v>0</v>
      </c>
      <c r="I265" s="16">
        <v>2</v>
      </c>
      <c r="J265" s="16">
        <v>2</v>
      </c>
      <c r="K265" s="16">
        <v>1</v>
      </c>
      <c r="L265" s="10">
        <v>2</v>
      </c>
      <c r="M265" s="6">
        <f t="shared" si="4"/>
        <v>16</v>
      </c>
    </row>
    <row r="266" spans="1:13" ht="20" customHeight="1" x14ac:dyDescent="0.2">
      <c r="A266" s="22" t="s">
        <v>87</v>
      </c>
      <c r="B266" s="10">
        <v>0</v>
      </c>
      <c r="C266" s="10">
        <v>0</v>
      </c>
      <c r="D266" s="10">
        <v>0</v>
      </c>
      <c r="E266" s="10">
        <v>0</v>
      </c>
      <c r="F266" s="20">
        <v>1</v>
      </c>
      <c r="G266" s="20">
        <v>1</v>
      </c>
      <c r="H266" s="20">
        <v>1</v>
      </c>
      <c r="I266" s="20">
        <v>0</v>
      </c>
      <c r="J266" s="20">
        <v>0</v>
      </c>
      <c r="K266" s="20">
        <v>0</v>
      </c>
      <c r="L266" s="20">
        <v>0</v>
      </c>
      <c r="M266" s="6">
        <f t="shared" si="4"/>
        <v>3</v>
      </c>
    </row>
    <row r="267" spans="1:13" ht="20" customHeight="1" x14ac:dyDescent="0.2">
      <c r="A267" s="22" t="s">
        <v>277</v>
      </c>
      <c r="B267" s="10">
        <v>3</v>
      </c>
      <c r="C267" s="10">
        <v>0</v>
      </c>
      <c r="D267" s="10">
        <v>1</v>
      </c>
      <c r="E267" s="10">
        <v>0</v>
      </c>
      <c r="F267" s="16">
        <v>1</v>
      </c>
      <c r="G267" s="16">
        <v>1</v>
      </c>
      <c r="H267" s="16">
        <v>1</v>
      </c>
      <c r="I267" s="16">
        <v>2</v>
      </c>
      <c r="J267" s="16">
        <v>1</v>
      </c>
      <c r="K267" s="16">
        <v>1</v>
      </c>
      <c r="L267" s="10">
        <v>1</v>
      </c>
      <c r="M267" s="6">
        <f t="shared" si="4"/>
        <v>12</v>
      </c>
    </row>
    <row r="268" spans="1:13" ht="20" hidden="1" customHeight="1" x14ac:dyDescent="0.2">
      <c r="A268" s="22" t="s">
        <v>269</v>
      </c>
      <c r="B268" s="10" t="s">
        <v>362</v>
      </c>
      <c r="C268" s="10" t="s">
        <v>362</v>
      </c>
      <c r="D268" s="10" t="s">
        <v>362</v>
      </c>
      <c r="E268" s="10" t="s">
        <v>362</v>
      </c>
      <c r="F268" s="10" t="s">
        <v>362</v>
      </c>
      <c r="G268" s="10" t="s">
        <v>362</v>
      </c>
      <c r="H268" s="10" t="s">
        <v>362</v>
      </c>
      <c r="I268" s="10" t="s">
        <v>362</v>
      </c>
      <c r="J268" s="10" t="s">
        <v>362</v>
      </c>
      <c r="K268" s="10" t="s">
        <v>362</v>
      </c>
      <c r="L268" s="10" t="s">
        <v>362</v>
      </c>
      <c r="M268" s="6">
        <f t="shared" si="4"/>
        <v>0</v>
      </c>
    </row>
    <row r="269" spans="1:13" ht="20" customHeight="1" x14ac:dyDescent="0.2">
      <c r="A269" s="22" t="s">
        <v>83</v>
      </c>
      <c r="B269" s="10">
        <v>0</v>
      </c>
      <c r="C269" s="10">
        <v>0</v>
      </c>
      <c r="D269" s="10">
        <v>0</v>
      </c>
      <c r="E269" s="10">
        <v>0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0">
        <v>0</v>
      </c>
      <c r="M269" s="6">
        <f t="shared" si="4"/>
        <v>0</v>
      </c>
    </row>
    <row r="270" spans="1:13" ht="20" customHeight="1" x14ac:dyDescent="0.2">
      <c r="A270" s="22" t="s">
        <v>258</v>
      </c>
      <c r="B270" s="10">
        <v>0</v>
      </c>
      <c r="C270" s="10">
        <v>0</v>
      </c>
      <c r="D270" s="10">
        <v>0</v>
      </c>
      <c r="E270" s="10">
        <v>0</v>
      </c>
      <c r="F270" s="16">
        <v>1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0">
        <v>0</v>
      </c>
      <c r="M270" s="6">
        <f t="shared" si="4"/>
        <v>1</v>
      </c>
    </row>
    <row r="271" spans="1:13" ht="20" hidden="1" customHeight="1" x14ac:dyDescent="0.2">
      <c r="A271" s="22" t="s">
        <v>225</v>
      </c>
      <c r="B271" s="10" t="s">
        <v>362</v>
      </c>
      <c r="C271" s="10" t="s">
        <v>362</v>
      </c>
      <c r="D271" s="10" t="s">
        <v>362</v>
      </c>
      <c r="E271" s="10" t="s">
        <v>362</v>
      </c>
      <c r="F271" s="10" t="s">
        <v>362</v>
      </c>
      <c r="G271" s="10" t="s">
        <v>362</v>
      </c>
      <c r="H271" s="10" t="s">
        <v>362</v>
      </c>
      <c r="I271" s="10" t="s">
        <v>362</v>
      </c>
      <c r="J271" s="10" t="s">
        <v>362</v>
      </c>
      <c r="K271" s="10" t="s">
        <v>362</v>
      </c>
      <c r="L271" s="10" t="s">
        <v>362</v>
      </c>
      <c r="M271" s="6">
        <f t="shared" si="4"/>
        <v>0</v>
      </c>
    </row>
    <row r="272" spans="1:13" ht="20" hidden="1" customHeight="1" x14ac:dyDescent="0.2">
      <c r="A272" s="23" t="s">
        <v>50</v>
      </c>
      <c r="B272" s="10" t="s">
        <v>362</v>
      </c>
      <c r="C272" s="10" t="s">
        <v>362</v>
      </c>
      <c r="D272" s="10" t="s">
        <v>362</v>
      </c>
      <c r="E272" s="10" t="s">
        <v>362</v>
      </c>
      <c r="F272" s="10" t="s">
        <v>362</v>
      </c>
      <c r="G272" s="10" t="s">
        <v>362</v>
      </c>
      <c r="H272" s="10" t="s">
        <v>362</v>
      </c>
      <c r="I272" s="10" t="s">
        <v>362</v>
      </c>
      <c r="J272" s="10" t="s">
        <v>362</v>
      </c>
      <c r="K272" s="10" t="s">
        <v>362</v>
      </c>
      <c r="L272" s="10" t="s">
        <v>362</v>
      </c>
      <c r="M272" s="6">
        <f t="shared" si="4"/>
        <v>0</v>
      </c>
    </row>
    <row r="273" spans="1:13" ht="20" hidden="1" customHeight="1" x14ac:dyDescent="0.2">
      <c r="A273" s="22" t="s">
        <v>122</v>
      </c>
      <c r="B273" s="10" t="s">
        <v>362</v>
      </c>
      <c r="C273" s="10" t="s">
        <v>362</v>
      </c>
      <c r="D273" s="10" t="s">
        <v>362</v>
      </c>
      <c r="E273" s="10" t="s">
        <v>362</v>
      </c>
      <c r="F273" s="10" t="s">
        <v>362</v>
      </c>
      <c r="G273" s="10" t="s">
        <v>362</v>
      </c>
      <c r="H273" s="10" t="s">
        <v>362</v>
      </c>
      <c r="I273" s="10" t="s">
        <v>362</v>
      </c>
      <c r="J273" s="10" t="s">
        <v>362</v>
      </c>
      <c r="K273" s="10" t="s">
        <v>362</v>
      </c>
      <c r="L273" s="10" t="s">
        <v>362</v>
      </c>
      <c r="M273" s="6">
        <f t="shared" si="4"/>
        <v>0</v>
      </c>
    </row>
    <row r="274" spans="1:13" ht="20" customHeight="1" x14ac:dyDescent="0.2">
      <c r="A274" s="22" t="s">
        <v>220</v>
      </c>
      <c r="B274" s="10">
        <v>0</v>
      </c>
      <c r="C274" s="10">
        <v>1</v>
      </c>
      <c r="D274" s="10">
        <v>4</v>
      </c>
      <c r="E274" s="10">
        <v>1</v>
      </c>
      <c r="F274" s="16">
        <v>1</v>
      </c>
      <c r="G274" s="16">
        <v>1</v>
      </c>
      <c r="H274" s="16">
        <v>1</v>
      </c>
      <c r="I274" s="16">
        <v>2</v>
      </c>
      <c r="J274" s="16">
        <v>2</v>
      </c>
      <c r="K274" s="16">
        <v>2</v>
      </c>
      <c r="L274" s="10">
        <v>2</v>
      </c>
      <c r="M274" s="6">
        <f t="shared" si="4"/>
        <v>17</v>
      </c>
    </row>
    <row r="275" spans="1:13" ht="20" customHeight="1" x14ac:dyDescent="0.2">
      <c r="A275" s="22" t="s">
        <v>69</v>
      </c>
      <c r="B275" s="10">
        <v>0</v>
      </c>
      <c r="C275" s="10">
        <v>0</v>
      </c>
      <c r="D275" s="10">
        <v>0</v>
      </c>
      <c r="E275" s="10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0">
        <v>0</v>
      </c>
      <c r="M275" s="6">
        <f t="shared" si="4"/>
        <v>0</v>
      </c>
    </row>
    <row r="276" spans="1:13" ht="20" customHeight="1" x14ac:dyDescent="0.2">
      <c r="A276" s="22" t="s">
        <v>226</v>
      </c>
      <c r="B276" s="10">
        <v>0</v>
      </c>
      <c r="C276" s="10">
        <v>0</v>
      </c>
      <c r="D276" s="10">
        <v>0</v>
      </c>
      <c r="E276" s="10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0">
        <v>0</v>
      </c>
      <c r="M276" s="6">
        <f t="shared" si="4"/>
        <v>0</v>
      </c>
    </row>
    <row r="277" spans="1:13" ht="20" hidden="1" customHeight="1" x14ac:dyDescent="0.2">
      <c r="A277" s="22" t="s">
        <v>159</v>
      </c>
      <c r="B277" s="10" t="s">
        <v>362</v>
      </c>
      <c r="C277" s="10" t="s">
        <v>362</v>
      </c>
      <c r="D277" s="10" t="s">
        <v>362</v>
      </c>
      <c r="E277" s="10" t="s">
        <v>362</v>
      </c>
      <c r="F277" s="10" t="s">
        <v>362</v>
      </c>
      <c r="G277" s="10" t="s">
        <v>362</v>
      </c>
      <c r="H277" s="10" t="s">
        <v>362</v>
      </c>
      <c r="I277" s="10" t="s">
        <v>362</v>
      </c>
      <c r="J277" s="10" t="s">
        <v>362</v>
      </c>
      <c r="K277" s="10" t="s">
        <v>362</v>
      </c>
      <c r="L277" s="10" t="s">
        <v>362</v>
      </c>
      <c r="M277" s="6">
        <f t="shared" si="4"/>
        <v>0</v>
      </c>
    </row>
    <row r="278" spans="1:13" ht="20" customHeight="1" x14ac:dyDescent="0.2">
      <c r="A278" s="22" t="s">
        <v>168</v>
      </c>
      <c r="B278" s="10">
        <v>2</v>
      </c>
      <c r="C278" s="10">
        <v>0</v>
      </c>
      <c r="D278" s="10">
        <v>3</v>
      </c>
      <c r="E278" s="10">
        <v>0</v>
      </c>
      <c r="F278" s="16">
        <v>1</v>
      </c>
      <c r="G278" s="16">
        <v>1</v>
      </c>
      <c r="H278" s="16">
        <v>1</v>
      </c>
      <c r="I278" s="16">
        <v>1</v>
      </c>
      <c r="J278" s="16">
        <v>2</v>
      </c>
      <c r="K278" s="16">
        <v>1</v>
      </c>
      <c r="L278" s="10">
        <v>1</v>
      </c>
      <c r="M278" s="6">
        <f t="shared" si="4"/>
        <v>13</v>
      </c>
    </row>
    <row r="279" spans="1:13" ht="20" customHeight="1" x14ac:dyDescent="0.2">
      <c r="A279" s="22" t="s">
        <v>278</v>
      </c>
      <c r="B279" s="10">
        <v>2</v>
      </c>
      <c r="C279" s="10">
        <v>0</v>
      </c>
      <c r="D279" s="10">
        <v>1</v>
      </c>
      <c r="E279" s="10">
        <v>1</v>
      </c>
      <c r="F279" s="16">
        <v>1</v>
      </c>
      <c r="G279" s="16">
        <v>1</v>
      </c>
      <c r="H279" s="16">
        <v>1</v>
      </c>
      <c r="I279" s="16">
        <v>2</v>
      </c>
      <c r="J279" s="16">
        <v>2</v>
      </c>
      <c r="K279" s="16">
        <v>2</v>
      </c>
      <c r="L279" s="10">
        <v>0</v>
      </c>
      <c r="M279" s="6">
        <f t="shared" si="4"/>
        <v>13</v>
      </c>
    </row>
    <row r="280" spans="1:13" ht="20" customHeight="1" x14ac:dyDescent="0.2">
      <c r="A280" s="22" t="s">
        <v>44</v>
      </c>
      <c r="B280" s="10">
        <v>0</v>
      </c>
      <c r="C280" s="10">
        <v>0</v>
      </c>
      <c r="D280" s="10">
        <v>0</v>
      </c>
      <c r="E280" s="10">
        <v>0</v>
      </c>
      <c r="F280" s="16">
        <v>1</v>
      </c>
      <c r="G280" s="16">
        <v>1</v>
      </c>
      <c r="H280" s="16">
        <v>1</v>
      </c>
      <c r="I280" s="16">
        <v>1</v>
      </c>
      <c r="J280" s="16">
        <v>0</v>
      </c>
      <c r="K280" s="16">
        <v>0</v>
      </c>
      <c r="L280" s="10">
        <v>0</v>
      </c>
      <c r="M280" s="6">
        <f t="shared" si="4"/>
        <v>4</v>
      </c>
    </row>
    <row r="281" spans="1:13" ht="20" customHeight="1" x14ac:dyDescent="0.2">
      <c r="A281" s="22" t="s">
        <v>230</v>
      </c>
      <c r="B281" s="10">
        <v>0</v>
      </c>
      <c r="C281" s="10">
        <v>0</v>
      </c>
      <c r="D281" s="10">
        <v>0</v>
      </c>
      <c r="E281" s="10">
        <v>1</v>
      </c>
      <c r="F281" s="16">
        <v>1</v>
      </c>
      <c r="G281" s="16">
        <v>1</v>
      </c>
      <c r="H281" s="16">
        <v>1</v>
      </c>
      <c r="I281" s="16">
        <v>1</v>
      </c>
      <c r="J281" s="16">
        <v>2</v>
      </c>
      <c r="K281" s="16">
        <v>1</v>
      </c>
      <c r="L281" s="10">
        <v>0</v>
      </c>
      <c r="M281" s="6">
        <f t="shared" si="4"/>
        <v>8</v>
      </c>
    </row>
    <row r="282" spans="1:13" ht="20" customHeight="1" x14ac:dyDescent="0.2">
      <c r="A282" s="22" t="s">
        <v>268</v>
      </c>
      <c r="B282" s="10">
        <v>2</v>
      </c>
      <c r="C282" s="10">
        <v>1</v>
      </c>
      <c r="D282" s="10">
        <v>4</v>
      </c>
      <c r="E282" s="10">
        <v>0</v>
      </c>
      <c r="F282" s="16">
        <v>1</v>
      </c>
      <c r="G282" s="16">
        <v>1</v>
      </c>
      <c r="H282" s="16">
        <v>1</v>
      </c>
      <c r="I282" s="16">
        <v>2</v>
      </c>
      <c r="J282" s="16">
        <v>2</v>
      </c>
      <c r="K282" s="16">
        <v>1</v>
      </c>
      <c r="L282" s="10">
        <v>2</v>
      </c>
      <c r="M282" s="6">
        <f t="shared" si="4"/>
        <v>17</v>
      </c>
    </row>
    <row r="283" spans="1:13" ht="20" customHeight="1" x14ac:dyDescent="0.2">
      <c r="A283" s="22" t="s">
        <v>8</v>
      </c>
      <c r="B283" s="10">
        <v>3</v>
      </c>
      <c r="C283" s="10">
        <v>0</v>
      </c>
      <c r="D283" s="10">
        <v>1</v>
      </c>
      <c r="E283" s="10">
        <v>1</v>
      </c>
      <c r="F283" s="10">
        <v>1</v>
      </c>
      <c r="G283" s="10">
        <v>1</v>
      </c>
      <c r="H283" s="10">
        <v>1</v>
      </c>
      <c r="I283" s="10">
        <v>2</v>
      </c>
      <c r="J283" s="10">
        <v>1</v>
      </c>
      <c r="K283" s="10">
        <v>1</v>
      </c>
      <c r="L283" s="10">
        <v>1</v>
      </c>
      <c r="M283" s="6">
        <f t="shared" si="4"/>
        <v>13</v>
      </c>
    </row>
    <row r="284" spans="1:13" ht="20" hidden="1" customHeight="1" x14ac:dyDescent="0.2">
      <c r="A284" s="22" t="s">
        <v>287</v>
      </c>
      <c r="B284" s="10" t="s">
        <v>362</v>
      </c>
      <c r="C284" s="10" t="s">
        <v>362</v>
      </c>
      <c r="D284" s="10" t="s">
        <v>362</v>
      </c>
      <c r="E284" s="10" t="s">
        <v>362</v>
      </c>
      <c r="F284" s="10" t="s">
        <v>362</v>
      </c>
      <c r="G284" s="10" t="s">
        <v>362</v>
      </c>
      <c r="H284" s="10" t="s">
        <v>362</v>
      </c>
      <c r="I284" s="10" t="s">
        <v>362</v>
      </c>
      <c r="J284" s="10" t="s">
        <v>362</v>
      </c>
      <c r="K284" s="10" t="s">
        <v>362</v>
      </c>
      <c r="L284" s="10" t="s">
        <v>362</v>
      </c>
      <c r="M284" s="6">
        <f t="shared" si="4"/>
        <v>0</v>
      </c>
    </row>
    <row r="285" spans="1:13" ht="20" customHeight="1" x14ac:dyDescent="0.2">
      <c r="A285" s="22" t="s">
        <v>238</v>
      </c>
      <c r="B285" s="10">
        <v>3</v>
      </c>
      <c r="C285" s="10">
        <v>1</v>
      </c>
      <c r="D285" s="10">
        <v>3</v>
      </c>
      <c r="E285" s="10">
        <v>0</v>
      </c>
      <c r="F285" s="16">
        <v>1</v>
      </c>
      <c r="G285" s="16">
        <v>1</v>
      </c>
      <c r="H285" s="16">
        <v>1</v>
      </c>
      <c r="I285" s="16">
        <v>2</v>
      </c>
      <c r="J285" s="16">
        <v>2</v>
      </c>
      <c r="K285" s="16">
        <v>1</v>
      </c>
      <c r="L285" s="10">
        <v>2</v>
      </c>
      <c r="M285" s="6">
        <f t="shared" si="4"/>
        <v>17</v>
      </c>
    </row>
    <row r="286" spans="1:13" ht="20" customHeight="1" x14ac:dyDescent="0.2">
      <c r="A286" s="22" t="s">
        <v>265</v>
      </c>
      <c r="B286" s="10">
        <v>3</v>
      </c>
      <c r="C286" s="10">
        <v>1</v>
      </c>
      <c r="D286" s="10">
        <v>4</v>
      </c>
      <c r="E286" s="10">
        <v>0</v>
      </c>
      <c r="F286" s="16">
        <v>1</v>
      </c>
      <c r="G286" s="16">
        <v>1</v>
      </c>
      <c r="H286" s="16">
        <v>1</v>
      </c>
      <c r="I286" s="16">
        <v>2</v>
      </c>
      <c r="J286" s="16">
        <v>2</v>
      </c>
      <c r="K286" s="16">
        <v>2</v>
      </c>
      <c r="L286" s="10">
        <v>2</v>
      </c>
      <c r="M286" s="6">
        <f t="shared" si="4"/>
        <v>19</v>
      </c>
    </row>
    <row r="287" spans="1:13" ht="20" customHeight="1" x14ac:dyDescent="0.2">
      <c r="A287" s="22" t="s">
        <v>253</v>
      </c>
      <c r="B287" s="10">
        <v>3</v>
      </c>
      <c r="C287" s="10">
        <v>1</v>
      </c>
      <c r="D287" s="10">
        <v>4</v>
      </c>
      <c r="E287" s="10">
        <v>1</v>
      </c>
      <c r="F287" s="16">
        <v>1</v>
      </c>
      <c r="G287" s="16">
        <v>1</v>
      </c>
      <c r="H287" s="16">
        <v>1</v>
      </c>
      <c r="I287" s="16">
        <v>2</v>
      </c>
      <c r="J287" s="16">
        <v>2</v>
      </c>
      <c r="K287" s="16">
        <v>2</v>
      </c>
      <c r="L287" s="10">
        <v>1</v>
      </c>
      <c r="M287" s="6">
        <f t="shared" si="4"/>
        <v>19</v>
      </c>
    </row>
    <row r="288" spans="1:13" ht="20" customHeight="1" x14ac:dyDescent="0.2">
      <c r="A288" s="22" t="s">
        <v>132</v>
      </c>
      <c r="B288" s="10">
        <v>0</v>
      </c>
      <c r="C288" s="10">
        <v>0</v>
      </c>
      <c r="D288" s="10">
        <v>2</v>
      </c>
      <c r="E288" s="10">
        <v>0</v>
      </c>
      <c r="F288" s="16">
        <v>1</v>
      </c>
      <c r="G288" s="16">
        <v>1</v>
      </c>
      <c r="H288" s="16">
        <v>1</v>
      </c>
      <c r="I288" s="16">
        <v>1</v>
      </c>
      <c r="J288" s="16">
        <v>2</v>
      </c>
      <c r="K288" s="16">
        <v>0</v>
      </c>
      <c r="L288" s="10">
        <v>0</v>
      </c>
      <c r="M288" s="6">
        <f t="shared" si="4"/>
        <v>8</v>
      </c>
    </row>
  </sheetData>
  <mergeCells count="4">
    <mergeCell ref="A1:A2"/>
    <mergeCell ref="B1:E1"/>
    <mergeCell ref="F1:L1"/>
    <mergeCell ref="M1:M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EA71-84D2-8947-A472-6AF7C39312F1}">
  <sheetPr>
    <tabColor theme="9" tint="0.39997558519241921"/>
    <pageSetUpPr fitToPage="1"/>
  </sheetPr>
  <dimension ref="A1:AB20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baseColWidth="10" defaultColWidth="8.83203125" defaultRowHeight="20" customHeight="1" x14ac:dyDescent="0.2"/>
  <cols>
    <col min="1" max="1" width="29.6640625" style="5" bestFit="1" customWidth="1"/>
    <col min="2" max="9" width="14.6640625" style="4" customWidth="1"/>
    <col min="10" max="26" width="14.6640625" style="13" customWidth="1"/>
    <col min="27" max="27" width="14.6640625" style="4" customWidth="1"/>
    <col min="28" max="28" width="12.6640625" style="4" customWidth="1"/>
    <col min="29" max="16384" width="8.83203125" style="4"/>
  </cols>
  <sheetData>
    <row r="1" spans="1:28" s="3" customFormat="1" ht="20" customHeight="1" x14ac:dyDescent="0.2">
      <c r="A1" s="24" t="s">
        <v>1</v>
      </c>
      <c r="B1" s="29" t="s">
        <v>20</v>
      </c>
      <c r="C1" s="30"/>
      <c r="D1" s="30"/>
      <c r="E1" s="30"/>
      <c r="F1" s="30"/>
      <c r="G1" s="30"/>
      <c r="H1" s="30"/>
      <c r="I1" s="30"/>
      <c r="J1" s="29" t="s">
        <v>343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24" t="s">
        <v>0</v>
      </c>
    </row>
    <row r="2" spans="1:28" s="3" customFormat="1" ht="40.25" customHeight="1" x14ac:dyDescent="0.2">
      <c r="A2" s="28"/>
      <c r="B2" s="12" t="s">
        <v>338</v>
      </c>
      <c r="C2" s="12" t="s">
        <v>337</v>
      </c>
      <c r="D2" s="12" t="s">
        <v>332</v>
      </c>
      <c r="E2" s="12" t="s">
        <v>339</v>
      </c>
      <c r="F2" s="12" t="s">
        <v>333</v>
      </c>
      <c r="G2" s="12" t="s">
        <v>334</v>
      </c>
      <c r="H2" s="12" t="s">
        <v>340</v>
      </c>
      <c r="I2" s="12" t="s">
        <v>341</v>
      </c>
      <c r="J2" s="11" t="s">
        <v>344</v>
      </c>
      <c r="K2" s="11" t="s">
        <v>345</v>
      </c>
      <c r="L2" s="11" t="s">
        <v>346</v>
      </c>
      <c r="M2" s="11" t="s">
        <v>347</v>
      </c>
      <c r="N2" s="11" t="s">
        <v>348</v>
      </c>
      <c r="O2" s="11" t="s">
        <v>349</v>
      </c>
      <c r="P2" s="11" t="s">
        <v>350</v>
      </c>
      <c r="Q2" s="11" t="s">
        <v>351</v>
      </c>
      <c r="R2" s="11" t="s">
        <v>352</v>
      </c>
      <c r="S2" s="11" t="s">
        <v>353</v>
      </c>
      <c r="T2" s="11" t="s">
        <v>354</v>
      </c>
      <c r="U2" s="11" t="s">
        <v>355</v>
      </c>
      <c r="V2" s="11" t="s">
        <v>356</v>
      </c>
      <c r="W2" s="11" t="s">
        <v>357</v>
      </c>
      <c r="X2" s="11" t="s">
        <v>358</v>
      </c>
      <c r="Y2" s="11" t="s">
        <v>359</v>
      </c>
      <c r="Z2" s="11" t="s">
        <v>360</v>
      </c>
      <c r="AA2" s="11" t="s">
        <v>361</v>
      </c>
      <c r="AB2" s="25"/>
    </row>
    <row r="3" spans="1:28" ht="20" customHeight="1" x14ac:dyDescent="0.2">
      <c r="A3" s="15" t="s">
        <v>303</v>
      </c>
      <c r="B3" s="20">
        <v>0</v>
      </c>
      <c r="C3" s="20">
        <v>0</v>
      </c>
      <c r="D3" s="20">
        <v>1</v>
      </c>
      <c r="E3" s="20">
        <v>0</v>
      </c>
      <c r="F3" s="20">
        <v>0</v>
      </c>
      <c r="G3" s="20">
        <v>1</v>
      </c>
      <c r="H3" s="20">
        <v>2</v>
      </c>
      <c r="I3" s="20">
        <v>0</v>
      </c>
      <c r="J3" s="33">
        <v>0.5</v>
      </c>
      <c r="K3" s="33">
        <v>0.5</v>
      </c>
      <c r="L3" s="20">
        <v>0</v>
      </c>
      <c r="M3" s="33">
        <v>0.5</v>
      </c>
      <c r="N3" s="20">
        <v>0</v>
      </c>
      <c r="O3" s="20">
        <v>0</v>
      </c>
      <c r="P3" s="20">
        <v>0</v>
      </c>
      <c r="Q3" s="20">
        <v>0</v>
      </c>
      <c r="R3" s="20">
        <v>0</v>
      </c>
      <c r="S3" s="33">
        <v>0.5</v>
      </c>
      <c r="T3" s="33">
        <v>0.5</v>
      </c>
      <c r="U3" s="20">
        <v>0</v>
      </c>
      <c r="V3" s="20">
        <v>0</v>
      </c>
      <c r="W3" s="20">
        <v>0</v>
      </c>
      <c r="X3" s="20">
        <v>0</v>
      </c>
      <c r="Y3" s="20">
        <v>0</v>
      </c>
      <c r="Z3" s="20">
        <v>0</v>
      </c>
      <c r="AA3" s="20">
        <v>0</v>
      </c>
      <c r="AB3" s="6">
        <f t="shared" ref="AB3:AB66" si="0">ROUND(SUM(B3:AA3)-0.01, 0)</f>
        <v>6</v>
      </c>
    </row>
    <row r="4" spans="1:28" ht="20" hidden="1" customHeight="1" x14ac:dyDescent="0.2">
      <c r="A4" s="15" t="s">
        <v>224</v>
      </c>
      <c r="B4" s="20" t="s">
        <v>362</v>
      </c>
      <c r="C4" s="20" t="s">
        <v>362</v>
      </c>
      <c r="D4" s="20" t="s">
        <v>362</v>
      </c>
      <c r="E4" s="20" t="s">
        <v>362</v>
      </c>
      <c r="F4" s="20" t="s">
        <v>362</v>
      </c>
      <c r="G4" s="20" t="s">
        <v>362</v>
      </c>
      <c r="H4" s="20" t="s">
        <v>362</v>
      </c>
      <c r="I4" s="20" t="s">
        <v>362</v>
      </c>
      <c r="J4" s="20" t="s">
        <v>362</v>
      </c>
      <c r="K4" s="20" t="s">
        <v>362</v>
      </c>
      <c r="L4" s="20" t="s">
        <v>362</v>
      </c>
      <c r="M4" s="20" t="s">
        <v>362</v>
      </c>
      <c r="N4" s="20" t="s">
        <v>362</v>
      </c>
      <c r="O4" s="20" t="s">
        <v>362</v>
      </c>
      <c r="P4" s="20" t="s">
        <v>362</v>
      </c>
      <c r="Q4" s="20" t="s">
        <v>362</v>
      </c>
      <c r="R4" s="20" t="s">
        <v>362</v>
      </c>
      <c r="S4" s="20" t="s">
        <v>362</v>
      </c>
      <c r="T4" s="20" t="s">
        <v>362</v>
      </c>
      <c r="U4" s="20" t="s">
        <v>362</v>
      </c>
      <c r="V4" s="20" t="s">
        <v>362</v>
      </c>
      <c r="W4" s="20" t="s">
        <v>362</v>
      </c>
      <c r="X4" s="20" t="s">
        <v>362</v>
      </c>
      <c r="Y4" s="20" t="s">
        <v>362</v>
      </c>
      <c r="Z4" s="20" t="s">
        <v>362</v>
      </c>
      <c r="AA4" s="20" t="s">
        <v>362</v>
      </c>
      <c r="AB4" s="6">
        <f t="shared" si="0"/>
        <v>0</v>
      </c>
    </row>
    <row r="5" spans="1:28" ht="20" customHeight="1" x14ac:dyDescent="0.2">
      <c r="A5" s="15" t="s">
        <v>304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6">
        <f t="shared" si="0"/>
        <v>0</v>
      </c>
    </row>
    <row r="6" spans="1:28" ht="20" customHeight="1" x14ac:dyDescent="0.2">
      <c r="A6" s="15" t="s">
        <v>240</v>
      </c>
      <c r="B6" s="20">
        <v>0</v>
      </c>
      <c r="C6" s="20">
        <v>0</v>
      </c>
      <c r="D6" s="20">
        <v>0</v>
      </c>
      <c r="E6" s="20">
        <v>1</v>
      </c>
      <c r="F6" s="20">
        <v>0</v>
      </c>
      <c r="G6" s="20">
        <v>1</v>
      </c>
      <c r="H6" s="20">
        <v>0</v>
      </c>
      <c r="I6" s="20">
        <v>0</v>
      </c>
      <c r="J6" s="20">
        <v>0</v>
      </c>
      <c r="K6" s="33">
        <v>0.5</v>
      </c>
      <c r="L6" s="33">
        <v>0.5</v>
      </c>
      <c r="M6" s="33">
        <v>0.5</v>
      </c>
      <c r="N6" s="33">
        <v>0.5</v>
      </c>
      <c r="O6" s="33">
        <v>0.5</v>
      </c>
      <c r="P6" s="20">
        <v>0</v>
      </c>
      <c r="Q6" s="20">
        <v>0</v>
      </c>
      <c r="R6" s="33">
        <v>0.5</v>
      </c>
      <c r="S6" s="33">
        <v>0.5</v>
      </c>
      <c r="T6" s="33">
        <v>0.5</v>
      </c>
      <c r="U6" s="33">
        <v>0.5</v>
      </c>
      <c r="V6" s="20">
        <v>0</v>
      </c>
      <c r="W6" s="20">
        <v>0</v>
      </c>
      <c r="X6" s="20">
        <v>0</v>
      </c>
      <c r="Y6" s="33">
        <v>0.5</v>
      </c>
      <c r="Z6" s="33">
        <v>0.5</v>
      </c>
      <c r="AA6" s="33">
        <v>0.5</v>
      </c>
      <c r="AB6" s="6">
        <f t="shared" si="0"/>
        <v>8</v>
      </c>
    </row>
    <row r="7" spans="1:28" ht="20" hidden="1" customHeight="1" x14ac:dyDescent="0.2">
      <c r="A7" s="15" t="s">
        <v>189</v>
      </c>
      <c r="B7" s="20" t="s">
        <v>362</v>
      </c>
      <c r="C7" s="20" t="s">
        <v>362</v>
      </c>
      <c r="D7" s="20" t="s">
        <v>362</v>
      </c>
      <c r="E7" s="20" t="s">
        <v>362</v>
      </c>
      <c r="F7" s="20" t="s">
        <v>362</v>
      </c>
      <c r="G7" s="20" t="s">
        <v>362</v>
      </c>
      <c r="H7" s="20" t="s">
        <v>362</v>
      </c>
      <c r="I7" s="20" t="s">
        <v>362</v>
      </c>
      <c r="J7" s="20" t="s">
        <v>362</v>
      </c>
      <c r="K7" s="20" t="s">
        <v>362</v>
      </c>
      <c r="L7" s="20" t="s">
        <v>362</v>
      </c>
      <c r="M7" s="20" t="s">
        <v>362</v>
      </c>
      <c r="N7" s="20" t="s">
        <v>362</v>
      </c>
      <c r="O7" s="20" t="s">
        <v>362</v>
      </c>
      <c r="P7" s="20" t="s">
        <v>362</v>
      </c>
      <c r="Q7" s="20" t="s">
        <v>362</v>
      </c>
      <c r="R7" s="20" t="s">
        <v>362</v>
      </c>
      <c r="S7" s="20" t="s">
        <v>362</v>
      </c>
      <c r="T7" s="20" t="s">
        <v>362</v>
      </c>
      <c r="U7" s="20" t="s">
        <v>362</v>
      </c>
      <c r="V7" s="20" t="s">
        <v>362</v>
      </c>
      <c r="W7" s="20" t="s">
        <v>362</v>
      </c>
      <c r="X7" s="20" t="s">
        <v>362</v>
      </c>
      <c r="Y7" s="20" t="s">
        <v>362</v>
      </c>
      <c r="Z7" s="20" t="s">
        <v>362</v>
      </c>
      <c r="AA7" s="20" t="s">
        <v>362</v>
      </c>
      <c r="AB7" s="6">
        <f t="shared" si="0"/>
        <v>0</v>
      </c>
    </row>
    <row r="8" spans="1:28" ht="20" customHeight="1" x14ac:dyDescent="0.2">
      <c r="A8" s="15" t="s">
        <v>166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1</v>
      </c>
      <c r="H8" s="20">
        <v>0</v>
      </c>
      <c r="I8" s="20">
        <v>0</v>
      </c>
      <c r="J8" s="20">
        <v>0</v>
      </c>
      <c r="K8" s="33">
        <v>0.5</v>
      </c>
      <c r="L8" s="20">
        <v>0</v>
      </c>
      <c r="M8" s="33">
        <v>0.5</v>
      </c>
      <c r="N8" s="33">
        <v>0.5</v>
      </c>
      <c r="O8" s="33">
        <v>0.5</v>
      </c>
      <c r="P8" s="20">
        <v>0</v>
      </c>
      <c r="Q8" s="20">
        <v>0</v>
      </c>
      <c r="R8" s="33">
        <v>0.5</v>
      </c>
      <c r="S8" s="33">
        <v>0.5</v>
      </c>
      <c r="T8" s="33">
        <v>0.5</v>
      </c>
      <c r="U8" s="33">
        <v>0.5</v>
      </c>
      <c r="V8" s="20">
        <v>0</v>
      </c>
      <c r="W8" s="33">
        <v>0.5</v>
      </c>
      <c r="X8" s="20">
        <v>0</v>
      </c>
      <c r="Y8" s="33">
        <v>0.5</v>
      </c>
      <c r="Z8" s="20">
        <v>0</v>
      </c>
      <c r="AA8" s="33">
        <v>0.5</v>
      </c>
      <c r="AB8" s="6">
        <f t="shared" si="0"/>
        <v>6</v>
      </c>
    </row>
    <row r="9" spans="1:28" ht="20" customHeight="1" x14ac:dyDescent="0.2">
      <c r="A9" s="15" t="s">
        <v>236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33">
        <v>0.5</v>
      </c>
      <c r="L9" s="33">
        <v>0.5</v>
      </c>
      <c r="M9" s="33">
        <v>0.5</v>
      </c>
      <c r="N9" s="20">
        <v>0</v>
      </c>
      <c r="O9" s="33">
        <v>0.5</v>
      </c>
      <c r="P9" s="20">
        <v>0</v>
      </c>
      <c r="Q9" s="20">
        <v>0</v>
      </c>
      <c r="R9" s="33">
        <v>0.5</v>
      </c>
      <c r="S9" s="20">
        <v>0</v>
      </c>
      <c r="T9" s="33">
        <v>0.5</v>
      </c>
      <c r="U9" s="33">
        <v>0.5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6">
        <f t="shared" si="0"/>
        <v>3</v>
      </c>
    </row>
    <row r="10" spans="1:28" ht="20" hidden="1" customHeight="1" x14ac:dyDescent="0.2">
      <c r="A10" s="15" t="s">
        <v>143</v>
      </c>
      <c r="B10" s="20" t="s">
        <v>362</v>
      </c>
      <c r="C10" s="20" t="s">
        <v>362</v>
      </c>
      <c r="D10" s="20" t="s">
        <v>362</v>
      </c>
      <c r="E10" s="20" t="s">
        <v>362</v>
      </c>
      <c r="F10" s="20" t="s">
        <v>362</v>
      </c>
      <c r="G10" s="20" t="s">
        <v>362</v>
      </c>
      <c r="H10" s="20" t="s">
        <v>362</v>
      </c>
      <c r="I10" s="20" t="s">
        <v>362</v>
      </c>
      <c r="J10" s="20" t="s">
        <v>362</v>
      </c>
      <c r="K10" s="20" t="s">
        <v>362</v>
      </c>
      <c r="L10" s="20" t="s">
        <v>362</v>
      </c>
      <c r="M10" s="20" t="s">
        <v>362</v>
      </c>
      <c r="N10" s="20" t="s">
        <v>362</v>
      </c>
      <c r="O10" s="20" t="s">
        <v>362</v>
      </c>
      <c r="P10" s="20" t="s">
        <v>362</v>
      </c>
      <c r="Q10" s="20" t="s">
        <v>362</v>
      </c>
      <c r="R10" s="20" t="s">
        <v>362</v>
      </c>
      <c r="S10" s="20" t="s">
        <v>362</v>
      </c>
      <c r="T10" s="20" t="s">
        <v>362</v>
      </c>
      <c r="U10" s="20" t="s">
        <v>362</v>
      </c>
      <c r="V10" s="20" t="s">
        <v>362</v>
      </c>
      <c r="W10" s="20" t="s">
        <v>362</v>
      </c>
      <c r="X10" s="20" t="s">
        <v>362</v>
      </c>
      <c r="Y10" s="20" t="s">
        <v>362</v>
      </c>
      <c r="Z10" s="20" t="s">
        <v>362</v>
      </c>
      <c r="AA10" s="20" t="s">
        <v>362</v>
      </c>
      <c r="AB10" s="6">
        <f t="shared" si="0"/>
        <v>0</v>
      </c>
    </row>
    <row r="11" spans="1:28" ht="20" customHeight="1" x14ac:dyDescent="0.2">
      <c r="A11" s="15" t="s">
        <v>169</v>
      </c>
      <c r="B11" s="20">
        <v>0</v>
      </c>
      <c r="C11" s="20">
        <v>0</v>
      </c>
      <c r="D11" s="20">
        <v>1</v>
      </c>
      <c r="E11" s="33">
        <v>0.5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33">
        <v>0.5</v>
      </c>
      <c r="L11" s="20">
        <v>0</v>
      </c>
      <c r="M11" s="33">
        <v>0.5</v>
      </c>
      <c r="N11" s="33">
        <v>0.5</v>
      </c>
      <c r="O11" s="33">
        <v>0.5</v>
      </c>
      <c r="P11" s="20">
        <v>0</v>
      </c>
      <c r="Q11" s="20">
        <v>0</v>
      </c>
      <c r="R11" s="33">
        <v>0.5</v>
      </c>
      <c r="S11" s="20">
        <v>0</v>
      </c>
      <c r="T11" s="33">
        <v>0.5</v>
      </c>
      <c r="U11" s="33">
        <v>0.5</v>
      </c>
      <c r="V11" s="33">
        <v>0.5</v>
      </c>
      <c r="W11" s="33">
        <v>0.5</v>
      </c>
      <c r="X11" s="20">
        <v>0</v>
      </c>
      <c r="Y11" s="33">
        <v>0.5</v>
      </c>
      <c r="Z11" s="20">
        <v>0</v>
      </c>
      <c r="AA11" s="20">
        <v>0</v>
      </c>
      <c r="AB11" s="6">
        <f t="shared" si="0"/>
        <v>6</v>
      </c>
    </row>
    <row r="12" spans="1:28" ht="20" customHeight="1" x14ac:dyDescent="0.2">
      <c r="A12" s="15" t="s">
        <v>19</v>
      </c>
      <c r="B12" s="20">
        <v>0</v>
      </c>
      <c r="C12" s="20">
        <v>0</v>
      </c>
      <c r="D12" s="20">
        <v>1</v>
      </c>
      <c r="E12" s="20">
        <v>1</v>
      </c>
      <c r="F12" s="20">
        <v>0</v>
      </c>
      <c r="G12" s="20">
        <v>1</v>
      </c>
      <c r="H12" s="20">
        <v>1</v>
      </c>
      <c r="I12" s="20">
        <v>0</v>
      </c>
      <c r="J12" s="33">
        <v>0.5</v>
      </c>
      <c r="K12" s="33">
        <v>0.5</v>
      </c>
      <c r="L12" s="33">
        <v>0.5</v>
      </c>
      <c r="M12" s="33">
        <v>0.5</v>
      </c>
      <c r="N12" s="33">
        <v>0.5</v>
      </c>
      <c r="O12" s="33">
        <v>0.5</v>
      </c>
      <c r="P12" s="33">
        <v>0.5</v>
      </c>
      <c r="Q12" s="20">
        <v>0</v>
      </c>
      <c r="R12" s="20">
        <v>0</v>
      </c>
      <c r="S12" s="20">
        <v>0</v>
      </c>
      <c r="T12" s="33">
        <v>0.5</v>
      </c>
      <c r="U12" s="33">
        <v>0.5</v>
      </c>
      <c r="V12" s="33">
        <v>0.5</v>
      </c>
      <c r="W12" s="33">
        <v>0.5</v>
      </c>
      <c r="X12" s="20">
        <v>0</v>
      </c>
      <c r="Y12" s="20">
        <v>0</v>
      </c>
      <c r="Z12" s="20">
        <v>0</v>
      </c>
      <c r="AA12" s="33">
        <v>0.5</v>
      </c>
      <c r="AB12" s="6">
        <f t="shared" si="0"/>
        <v>10</v>
      </c>
    </row>
    <row r="13" spans="1:28" ht="20" customHeight="1" x14ac:dyDescent="0.2">
      <c r="A13" s="15" t="s">
        <v>191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33">
        <v>0.5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33">
        <v>0.5</v>
      </c>
      <c r="S13" s="33">
        <v>0.5</v>
      </c>
      <c r="T13" s="33">
        <v>0.5</v>
      </c>
      <c r="U13" s="33">
        <v>0.5</v>
      </c>
      <c r="V13" s="20">
        <v>0</v>
      </c>
      <c r="W13" s="20">
        <v>0</v>
      </c>
      <c r="X13" s="20">
        <v>0</v>
      </c>
      <c r="Y13" s="33">
        <v>0.5</v>
      </c>
      <c r="Z13" s="20">
        <v>0</v>
      </c>
      <c r="AA13" s="33">
        <v>0.5</v>
      </c>
      <c r="AB13" s="6">
        <f t="shared" si="0"/>
        <v>3</v>
      </c>
    </row>
    <row r="14" spans="1:28" ht="20" customHeight="1" x14ac:dyDescent="0.2">
      <c r="A14" s="15" t="s">
        <v>194</v>
      </c>
      <c r="B14" s="20">
        <v>0</v>
      </c>
      <c r="C14" s="20">
        <v>0</v>
      </c>
      <c r="D14" s="20">
        <v>1</v>
      </c>
      <c r="E14" s="33">
        <v>1.5</v>
      </c>
      <c r="F14" s="20">
        <v>0</v>
      </c>
      <c r="G14" s="20">
        <v>1</v>
      </c>
      <c r="H14" s="20">
        <v>2</v>
      </c>
      <c r="I14" s="20">
        <v>0</v>
      </c>
      <c r="J14" s="20">
        <v>0</v>
      </c>
      <c r="K14" s="33">
        <v>0.5</v>
      </c>
      <c r="L14" s="33">
        <v>0.5</v>
      </c>
      <c r="M14" s="33">
        <v>0.5</v>
      </c>
      <c r="N14" s="20">
        <v>0</v>
      </c>
      <c r="O14" s="33">
        <v>0.5</v>
      </c>
      <c r="P14" s="33">
        <v>0.5</v>
      </c>
      <c r="Q14" s="33">
        <v>0.5</v>
      </c>
      <c r="R14" s="33">
        <v>0.5</v>
      </c>
      <c r="S14" s="33">
        <v>0.5</v>
      </c>
      <c r="T14" s="33">
        <v>0.5</v>
      </c>
      <c r="U14" s="33">
        <v>0.5</v>
      </c>
      <c r="V14" s="33">
        <v>0.5</v>
      </c>
      <c r="W14" s="33">
        <v>0.5</v>
      </c>
      <c r="X14" s="20">
        <v>0</v>
      </c>
      <c r="Y14" s="33">
        <v>0.5</v>
      </c>
      <c r="Z14" s="33">
        <v>0.5</v>
      </c>
      <c r="AA14" s="33">
        <v>0.5</v>
      </c>
      <c r="AB14" s="6">
        <f t="shared" si="0"/>
        <v>13</v>
      </c>
    </row>
    <row r="15" spans="1:28" ht="20" hidden="1" customHeight="1" x14ac:dyDescent="0.2">
      <c r="A15" s="15" t="s">
        <v>234</v>
      </c>
      <c r="B15" s="20" t="s">
        <v>362</v>
      </c>
      <c r="C15" s="20" t="s">
        <v>362</v>
      </c>
      <c r="D15" s="20" t="s">
        <v>362</v>
      </c>
      <c r="E15" s="20" t="s">
        <v>362</v>
      </c>
      <c r="F15" s="20" t="s">
        <v>362</v>
      </c>
      <c r="G15" s="20" t="s">
        <v>362</v>
      </c>
      <c r="H15" s="20" t="s">
        <v>362</v>
      </c>
      <c r="I15" s="20" t="s">
        <v>362</v>
      </c>
      <c r="J15" s="20" t="s">
        <v>362</v>
      </c>
      <c r="K15" s="20" t="s">
        <v>362</v>
      </c>
      <c r="L15" s="20" t="s">
        <v>362</v>
      </c>
      <c r="M15" s="20" t="s">
        <v>362</v>
      </c>
      <c r="N15" s="20" t="s">
        <v>362</v>
      </c>
      <c r="O15" s="20" t="s">
        <v>362</v>
      </c>
      <c r="P15" s="20" t="s">
        <v>362</v>
      </c>
      <c r="Q15" s="20" t="s">
        <v>362</v>
      </c>
      <c r="R15" s="20" t="s">
        <v>362</v>
      </c>
      <c r="S15" s="20" t="s">
        <v>362</v>
      </c>
      <c r="T15" s="20" t="s">
        <v>362</v>
      </c>
      <c r="U15" s="20" t="s">
        <v>362</v>
      </c>
      <c r="V15" s="20" t="s">
        <v>362</v>
      </c>
      <c r="W15" s="20" t="s">
        <v>362</v>
      </c>
      <c r="X15" s="20" t="s">
        <v>362</v>
      </c>
      <c r="Y15" s="20" t="s">
        <v>362</v>
      </c>
      <c r="Z15" s="20" t="s">
        <v>362</v>
      </c>
      <c r="AA15" s="20" t="s">
        <v>362</v>
      </c>
      <c r="AB15" s="6">
        <f t="shared" si="0"/>
        <v>0</v>
      </c>
    </row>
    <row r="16" spans="1:28" ht="20" customHeight="1" x14ac:dyDescent="0.2">
      <c r="A16" s="15" t="s">
        <v>16</v>
      </c>
      <c r="B16" s="20">
        <v>0</v>
      </c>
      <c r="C16" s="20">
        <v>0</v>
      </c>
      <c r="D16" s="20">
        <v>1</v>
      </c>
      <c r="E16" s="20">
        <v>0</v>
      </c>
      <c r="F16" s="20">
        <v>0</v>
      </c>
      <c r="G16" s="20">
        <v>1</v>
      </c>
      <c r="H16" s="20">
        <v>3</v>
      </c>
      <c r="I16" s="20">
        <v>1</v>
      </c>
      <c r="J16" s="33">
        <v>0.5</v>
      </c>
      <c r="K16" s="33">
        <v>0.5</v>
      </c>
      <c r="L16" s="20">
        <v>0</v>
      </c>
      <c r="M16" s="33">
        <v>0.5</v>
      </c>
      <c r="N16" s="33">
        <v>0.5</v>
      </c>
      <c r="O16" s="33">
        <v>0.5</v>
      </c>
      <c r="P16" s="33">
        <v>0.5</v>
      </c>
      <c r="Q16" s="20">
        <v>0</v>
      </c>
      <c r="R16" s="20">
        <v>0</v>
      </c>
      <c r="S16" s="20">
        <v>0</v>
      </c>
      <c r="T16" s="20">
        <v>0</v>
      </c>
      <c r="U16" s="33">
        <v>0.5</v>
      </c>
      <c r="V16" s="33">
        <v>0.5</v>
      </c>
      <c r="W16" s="20">
        <v>0</v>
      </c>
      <c r="X16" s="33">
        <v>0.5</v>
      </c>
      <c r="Y16" s="33">
        <v>0.5</v>
      </c>
      <c r="Z16" s="33">
        <v>0.5</v>
      </c>
      <c r="AA16" s="33">
        <v>0.5</v>
      </c>
      <c r="AB16" s="6">
        <f t="shared" si="0"/>
        <v>12</v>
      </c>
    </row>
    <row r="17" spans="1:28" ht="20" customHeight="1" x14ac:dyDescent="0.2">
      <c r="A17" s="15" t="s">
        <v>214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1</v>
      </c>
      <c r="H17" s="20">
        <v>0</v>
      </c>
      <c r="I17" s="20">
        <v>0</v>
      </c>
      <c r="J17" s="20">
        <v>0</v>
      </c>
      <c r="K17" s="33">
        <v>0.5</v>
      </c>
      <c r="L17" s="33">
        <v>0.5</v>
      </c>
      <c r="M17" s="20">
        <v>0</v>
      </c>
      <c r="N17" s="20">
        <v>0</v>
      </c>
      <c r="O17" s="20">
        <v>0</v>
      </c>
      <c r="P17" s="20">
        <v>0</v>
      </c>
      <c r="Q17" s="33">
        <v>0.5</v>
      </c>
      <c r="R17" s="33">
        <v>0.5</v>
      </c>
      <c r="S17" s="33">
        <v>0.5</v>
      </c>
      <c r="T17" s="33">
        <v>0.5</v>
      </c>
      <c r="U17" s="33">
        <v>0.5</v>
      </c>
      <c r="V17" s="20">
        <v>0</v>
      </c>
      <c r="W17" s="20">
        <v>0</v>
      </c>
      <c r="X17" s="20">
        <v>0</v>
      </c>
      <c r="Y17" s="33">
        <v>0.5</v>
      </c>
      <c r="Z17" s="20">
        <v>0</v>
      </c>
      <c r="AA17" s="20">
        <v>0</v>
      </c>
      <c r="AB17" s="6">
        <f t="shared" si="0"/>
        <v>5</v>
      </c>
    </row>
    <row r="18" spans="1:28" ht="20" customHeight="1" x14ac:dyDescent="0.2">
      <c r="A18" s="15" t="s">
        <v>293</v>
      </c>
      <c r="B18" s="20">
        <v>0</v>
      </c>
      <c r="C18" s="20">
        <v>0</v>
      </c>
      <c r="D18" s="20">
        <v>0</v>
      </c>
      <c r="E18" s="20">
        <v>1</v>
      </c>
      <c r="F18" s="20">
        <v>0</v>
      </c>
      <c r="G18" s="20">
        <v>1</v>
      </c>
      <c r="H18" s="20">
        <v>0</v>
      </c>
      <c r="I18" s="20">
        <v>0</v>
      </c>
      <c r="J18" s="20">
        <v>0</v>
      </c>
      <c r="K18" s="33">
        <v>0.5</v>
      </c>
      <c r="L18" s="33">
        <v>0.5</v>
      </c>
      <c r="M18" s="33">
        <v>0.5</v>
      </c>
      <c r="N18" s="20">
        <v>0</v>
      </c>
      <c r="O18" s="33">
        <v>0.5</v>
      </c>
      <c r="P18" s="20">
        <v>0</v>
      </c>
      <c r="Q18" s="20">
        <v>0</v>
      </c>
      <c r="R18" s="33">
        <v>0.5</v>
      </c>
      <c r="S18" s="20">
        <v>0</v>
      </c>
      <c r="T18" s="33">
        <v>0.5</v>
      </c>
      <c r="U18" s="33">
        <v>0.5</v>
      </c>
      <c r="V18" s="33">
        <v>0.5</v>
      </c>
      <c r="W18" s="20">
        <v>0</v>
      </c>
      <c r="X18" s="20">
        <v>0</v>
      </c>
      <c r="Y18" s="33">
        <v>0.5</v>
      </c>
      <c r="Z18" s="33">
        <v>0.5</v>
      </c>
      <c r="AA18" s="33">
        <v>0.5</v>
      </c>
      <c r="AB18" s="6">
        <f t="shared" si="0"/>
        <v>7</v>
      </c>
    </row>
    <row r="19" spans="1:28" ht="20" hidden="1" customHeight="1" x14ac:dyDescent="0.2">
      <c r="A19" s="15" t="s">
        <v>149</v>
      </c>
      <c r="B19" s="20" t="s">
        <v>362</v>
      </c>
      <c r="C19" s="20" t="s">
        <v>362</v>
      </c>
      <c r="D19" s="20" t="s">
        <v>362</v>
      </c>
      <c r="E19" s="20" t="s">
        <v>362</v>
      </c>
      <c r="F19" s="20" t="s">
        <v>362</v>
      </c>
      <c r="G19" s="20" t="s">
        <v>362</v>
      </c>
      <c r="H19" s="20" t="s">
        <v>362</v>
      </c>
      <c r="I19" s="20" t="s">
        <v>362</v>
      </c>
      <c r="J19" s="20" t="s">
        <v>362</v>
      </c>
      <c r="K19" s="20" t="s">
        <v>362</v>
      </c>
      <c r="L19" s="20" t="s">
        <v>362</v>
      </c>
      <c r="M19" s="20" t="s">
        <v>362</v>
      </c>
      <c r="N19" s="20" t="s">
        <v>362</v>
      </c>
      <c r="O19" s="20" t="s">
        <v>362</v>
      </c>
      <c r="P19" s="20" t="s">
        <v>362</v>
      </c>
      <c r="Q19" s="20" t="s">
        <v>362</v>
      </c>
      <c r="R19" s="20" t="s">
        <v>362</v>
      </c>
      <c r="S19" s="20" t="s">
        <v>362</v>
      </c>
      <c r="T19" s="20" t="s">
        <v>362</v>
      </c>
      <c r="U19" s="20" t="s">
        <v>362</v>
      </c>
      <c r="V19" s="20" t="s">
        <v>362</v>
      </c>
      <c r="W19" s="20" t="s">
        <v>362</v>
      </c>
      <c r="X19" s="20" t="s">
        <v>362</v>
      </c>
      <c r="Y19" s="20" t="s">
        <v>362</v>
      </c>
      <c r="Z19" s="20" t="s">
        <v>362</v>
      </c>
      <c r="AA19" s="20" t="s">
        <v>362</v>
      </c>
      <c r="AB19" s="6">
        <f t="shared" si="0"/>
        <v>0</v>
      </c>
    </row>
    <row r="20" spans="1:28" ht="20" hidden="1" customHeight="1" x14ac:dyDescent="0.2">
      <c r="A20" s="15" t="s">
        <v>222</v>
      </c>
      <c r="B20" s="20" t="s">
        <v>362</v>
      </c>
      <c r="C20" s="20" t="s">
        <v>362</v>
      </c>
      <c r="D20" s="20" t="s">
        <v>362</v>
      </c>
      <c r="E20" s="20" t="s">
        <v>362</v>
      </c>
      <c r="F20" s="20" t="s">
        <v>362</v>
      </c>
      <c r="G20" s="20" t="s">
        <v>362</v>
      </c>
      <c r="H20" s="20" t="s">
        <v>362</v>
      </c>
      <c r="I20" s="20" t="s">
        <v>362</v>
      </c>
      <c r="J20" s="20" t="s">
        <v>362</v>
      </c>
      <c r="K20" s="20" t="s">
        <v>362</v>
      </c>
      <c r="L20" s="20" t="s">
        <v>362</v>
      </c>
      <c r="M20" s="20" t="s">
        <v>362</v>
      </c>
      <c r="N20" s="20" t="s">
        <v>362</v>
      </c>
      <c r="O20" s="20" t="s">
        <v>362</v>
      </c>
      <c r="P20" s="20" t="s">
        <v>362</v>
      </c>
      <c r="Q20" s="20" t="s">
        <v>362</v>
      </c>
      <c r="R20" s="20" t="s">
        <v>362</v>
      </c>
      <c r="S20" s="20" t="s">
        <v>362</v>
      </c>
      <c r="T20" s="20" t="s">
        <v>362</v>
      </c>
      <c r="U20" s="20" t="s">
        <v>362</v>
      </c>
      <c r="V20" s="20" t="s">
        <v>362</v>
      </c>
      <c r="W20" s="20" t="s">
        <v>362</v>
      </c>
      <c r="X20" s="20" t="s">
        <v>362</v>
      </c>
      <c r="Y20" s="20" t="s">
        <v>362</v>
      </c>
      <c r="Z20" s="20" t="s">
        <v>362</v>
      </c>
      <c r="AA20" s="20" t="s">
        <v>362</v>
      </c>
      <c r="AB20" s="6">
        <f t="shared" si="0"/>
        <v>0</v>
      </c>
    </row>
    <row r="21" spans="1:28" ht="20" hidden="1" customHeight="1" x14ac:dyDescent="0.2">
      <c r="A21" s="15" t="s">
        <v>213</v>
      </c>
      <c r="B21" s="20" t="s">
        <v>362</v>
      </c>
      <c r="C21" s="20" t="s">
        <v>362</v>
      </c>
      <c r="D21" s="20" t="s">
        <v>362</v>
      </c>
      <c r="E21" s="20" t="s">
        <v>362</v>
      </c>
      <c r="F21" s="20" t="s">
        <v>362</v>
      </c>
      <c r="G21" s="20" t="s">
        <v>362</v>
      </c>
      <c r="H21" s="20" t="s">
        <v>362</v>
      </c>
      <c r="I21" s="20" t="s">
        <v>362</v>
      </c>
      <c r="J21" s="20" t="s">
        <v>362</v>
      </c>
      <c r="K21" s="20" t="s">
        <v>362</v>
      </c>
      <c r="L21" s="20" t="s">
        <v>362</v>
      </c>
      <c r="M21" s="20" t="s">
        <v>362</v>
      </c>
      <c r="N21" s="20" t="s">
        <v>362</v>
      </c>
      <c r="O21" s="20" t="s">
        <v>362</v>
      </c>
      <c r="P21" s="20" t="s">
        <v>362</v>
      </c>
      <c r="Q21" s="20" t="s">
        <v>362</v>
      </c>
      <c r="R21" s="20" t="s">
        <v>362</v>
      </c>
      <c r="S21" s="20" t="s">
        <v>362</v>
      </c>
      <c r="T21" s="20" t="s">
        <v>362</v>
      </c>
      <c r="U21" s="20" t="s">
        <v>362</v>
      </c>
      <c r="V21" s="20" t="s">
        <v>362</v>
      </c>
      <c r="W21" s="20" t="s">
        <v>362</v>
      </c>
      <c r="X21" s="20" t="s">
        <v>362</v>
      </c>
      <c r="Y21" s="20" t="s">
        <v>362</v>
      </c>
      <c r="Z21" s="20" t="s">
        <v>362</v>
      </c>
      <c r="AA21" s="20" t="s">
        <v>362</v>
      </c>
      <c r="AB21" s="6">
        <f t="shared" si="0"/>
        <v>0</v>
      </c>
    </row>
    <row r="22" spans="1:28" ht="20" hidden="1" customHeight="1" x14ac:dyDescent="0.2">
      <c r="A22" s="15" t="s">
        <v>134</v>
      </c>
      <c r="B22" s="20" t="s">
        <v>362</v>
      </c>
      <c r="C22" s="20" t="s">
        <v>362</v>
      </c>
      <c r="D22" s="20" t="s">
        <v>362</v>
      </c>
      <c r="E22" s="20" t="s">
        <v>362</v>
      </c>
      <c r="F22" s="20" t="s">
        <v>362</v>
      </c>
      <c r="G22" s="20" t="s">
        <v>362</v>
      </c>
      <c r="H22" s="20" t="s">
        <v>362</v>
      </c>
      <c r="I22" s="20" t="s">
        <v>362</v>
      </c>
      <c r="J22" s="20" t="s">
        <v>362</v>
      </c>
      <c r="K22" s="20" t="s">
        <v>362</v>
      </c>
      <c r="L22" s="20" t="s">
        <v>362</v>
      </c>
      <c r="M22" s="20" t="s">
        <v>362</v>
      </c>
      <c r="N22" s="20" t="s">
        <v>362</v>
      </c>
      <c r="O22" s="20" t="s">
        <v>362</v>
      </c>
      <c r="P22" s="20" t="s">
        <v>362</v>
      </c>
      <c r="Q22" s="20" t="s">
        <v>362</v>
      </c>
      <c r="R22" s="20" t="s">
        <v>362</v>
      </c>
      <c r="S22" s="20" t="s">
        <v>362</v>
      </c>
      <c r="T22" s="20" t="s">
        <v>362</v>
      </c>
      <c r="U22" s="20" t="s">
        <v>362</v>
      </c>
      <c r="V22" s="20" t="s">
        <v>362</v>
      </c>
      <c r="W22" s="20" t="s">
        <v>362</v>
      </c>
      <c r="X22" s="20" t="s">
        <v>362</v>
      </c>
      <c r="Y22" s="20" t="s">
        <v>362</v>
      </c>
      <c r="Z22" s="20" t="s">
        <v>362</v>
      </c>
      <c r="AA22" s="20" t="s">
        <v>362</v>
      </c>
      <c r="AB22" s="6">
        <f t="shared" si="0"/>
        <v>0</v>
      </c>
    </row>
    <row r="23" spans="1:28" ht="20" customHeight="1" x14ac:dyDescent="0.2">
      <c r="A23" s="15" t="s">
        <v>216</v>
      </c>
      <c r="B23" s="20">
        <v>0</v>
      </c>
      <c r="C23" s="20">
        <v>0</v>
      </c>
      <c r="D23" s="20">
        <v>1</v>
      </c>
      <c r="E23" s="20">
        <v>0</v>
      </c>
      <c r="F23" s="20">
        <v>0</v>
      </c>
      <c r="G23" s="20">
        <v>1</v>
      </c>
      <c r="H23" s="20">
        <v>1</v>
      </c>
      <c r="I23" s="20">
        <v>0</v>
      </c>
      <c r="J23" s="33">
        <v>0.5</v>
      </c>
      <c r="K23" s="33">
        <v>0.5</v>
      </c>
      <c r="L23" s="20">
        <v>0</v>
      </c>
      <c r="M23" s="33">
        <v>0.5</v>
      </c>
      <c r="N23" s="20">
        <v>0</v>
      </c>
      <c r="O23" s="33">
        <v>0.5</v>
      </c>
      <c r="P23" s="20">
        <v>0</v>
      </c>
      <c r="Q23" s="20">
        <v>0</v>
      </c>
      <c r="R23" s="33">
        <v>0.5</v>
      </c>
      <c r="S23" s="33">
        <v>0.5</v>
      </c>
      <c r="T23" s="33">
        <v>0.5</v>
      </c>
      <c r="U23" s="33">
        <v>0.5</v>
      </c>
      <c r="V23" s="33">
        <v>0.5</v>
      </c>
      <c r="W23" s="20">
        <v>0</v>
      </c>
      <c r="X23" s="20">
        <v>0</v>
      </c>
      <c r="Y23" s="20">
        <v>0</v>
      </c>
      <c r="Z23" s="33">
        <v>0.5</v>
      </c>
      <c r="AA23" s="20">
        <v>0</v>
      </c>
      <c r="AB23" s="6">
        <f t="shared" si="0"/>
        <v>8</v>
      </c>
    </row>
    <row r="24" spans="1:28" ht="20" customHeight="1" x14ac:dyDescent="0.2">
      <c r="A24" s="15" t="s">
        <v>256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33">
        <v>0.5</v>
      </c>
      <c r="Z24" s="33">
        <v>0.5</v>
      </c>
      <c r="AA24" s="20">
        <v>0</v>
      </c>
      <c r="AB24" s="6">
        <f t="shared" si="0"/>
        <v>1</v>
      </c>
    </row>
    <row r="25" spans="1:28" ht="20" customHeight="1" x14ac:dyDescent="0.2">
      <c r="A25" s="15" t="s">
        <v>125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20">
        <v>0</v>
      </c>
      <c r="K25" s="33">
        <v>0.5</v>
      </c>
      <c r="L25" s="20">
        <v>0</v>
      </c>
      <c r="M25" s="33">
        <v>0.5</v>
      </c>
      <c r="N25" s="20">
        <v>0</v>
      </c>
      <c r="O25" s="33">
        <v>0.5</v>
      </c>
      <c r="P25" s="33">
        <v>0.5</v>
      </c>
      <c r="Q25" s="20">
        <v>0</v>
      </c>
      <c r="R25" s="20">
        <v>0</v>
      </c>
      <c r="S25" s="33">
        <v>0.5</v>
      </c>
      <c r="T25" s="33">
        <v>0.5</v>
      </c>
      <c r="U25" s="33">
        <v>0.5</v>
      </c>
      <c r="V25" s="33">
        <v>0.5</v>
      </c>
      <c r="W25" s="20">
        <v>0</v>
      </c>
      <c r="X25" s="20">
        <v>0</v>
      </c>
      <c r="Y25" s="20">
        <v>0</v>
      </c>
      <c r="Z25" s="20">
        <v>0</v>
      </c>
      <c r="AA25" s="33">
        <v>0.5</v>
      </c>
      <c r="AB25" s="6">
        <f t="shared" si="0"/>
        <v>4</v>
      </c>
    </row>
    <row r="26" spans="1:28" ht="20" customHeight="1" x14ac:dyDescent="0.2">
      <c r="A26" s="15" t="s">
        <v>173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1</v>
      </c>
      <c r="H26" s="20">
        <v>0</v>
      </c>
      <c r="I26" s="20">
        <v>0</v>
      </c>
      <c r="J26" s="20">
        <v>0</v>
      </c>
      <c r="K26" s="33">
        <v>0.5</v>
      </c>
      <c r="L26" s="20">
        <v>0</v>
      </c>
      <c r="M26" s="20">
        <v>0</v>
      </c>
      <c r="N26" s="33">
        <v>0.5</v>
      </c>
      <c r="O26" s="33">
        <v>0.5</v>
      </c>
      <c r="P26" s="20">
        <v>0</v>
      </c>
      <c r="Q26" s="20">
        <v>0</v>
      </c>
      <c r="R26" s="20">
        <v>0</v>
      </c>
      <c r="S26" s="33">
        <v>0.5</v>
      </c>
      <c r="T26" s="20">
        <v>0</v>
      </c>
      <c r="U26" s="33">
        <v>0.5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6">
        <f t="shared" si="0"/>
        <v>3</v>
      </c>
    </row>
    <row r="27" spans="1:28" ht="20" customHeight="1" x14ac:dyDescent="0.2">
      <c r="A27" s="15" t="s">
        <v>136</v>
      </c>
      <c r="B27" s="10">
        <v>0</v>
      </c>
      <c r="C27" s="10">
        <v>0</v>
      </c>
      <c r="D27" s="10">
        <v>1</v>
      </c>
      <c r="E27" s="10">
        <v>1</v>
      </c>
      <c r="F27" s="10">
        <v>0</v>
      </c>
      <c r="G27" s="10">
        <v>1</v>
      </c>
      <c r="H27" s="10">
        <v>1</v>
      </c>
      <c r="I27" s="10">
        <v>0</v>
      </c>
      <c r="J27" s="20">
        <v>0</v>
      </c>
      <c r="K27" s="33">
        <v>0.5</v>
      </c>
      <c r="L27" s="33">
        <v>0.5</v>
      </c>
      <c r="M27" s="33">
        <v>0.5</v>
      </c>
      <c r="N27" s="33">
        <v>0.5</v>
      </c>
      <c r="O27" s="33">
        <v>0.5</v>
      </c>
      <c r="P27" s="20">
        <v>0</v>
      </c>
      <c r="Q27" s="33">
        <v>0.5</v>
      </c>
      <c r="R27" s="33">
        <v>0.5</v>
      </c>
      <c r="S27" s="33">
        <v>0.5</v>
      </c>
      <c r="T27" s="33">
        <v>0.5</v>
      </c>
      <c r="U27" s="33">
        <v>0.5</v>
      </c>
      <c r="V27" s="20">
        <v>0</v>
      </c>
      <c r="W27" s="33">
        <v>0.5</v>
      </c>
      <c r="X27" s="33">
        <v>0.5</v>
      </c>
      <c r="Y27" s="33">
        <v>0.5</v>
      </c>
      <c r="Z27" s="20">
        <v>0</v>
      </c>
      <c r="AA27" s="20">
        <v>0</v>
      </c>
      <c r="AB27" s="6">
        <f t="shared" si="0"/>
        <v>10</v>
      </c>
    </row>
    <row r="28" spans="1:28" ht="20" hidden="1" customHeight="1" x14ac:dyDescent="0.2">
      <c r="A28" s="15" t="s">
        <v>187</v>
      </c>
      <c r="B28" s="20" t="s">
        <v>362</v>
      </c>
      <c r="C28" s="20" t="s">
        <v>362</v>
      </c>
      <c r="D28" s="20" t="s">
        <v>362</v>
      </c>
      <c r="E28" s="20" t="s">
        <v>362</v>
      </c>
      <c r="F28" s="20" t="s">
        <v>362</v>
      </c>
      <c r="G28" s="20" t="s">
        <v>362</v>
      </c>
      <c r="H28" s="20" t="s">
        <v>362</v>
      </c>
      <c r="I28" s="20" t="s">
        <v>362</v>
      </c>
      <c r="J28" s="20" t="s">
        <v>362</v>
      </c>
      <c r="K28" s="20" t="s">
        <v>362</v>
      </c>
      <c r="L28" s="20" t="s">
        <v>362</v>
      </c>
      <c r="M28" s="20" t="s">
        <v>362</v>
      </c>
      <c r="N28" s="20" t="s">
        <v>362</v>
      </c>
      <c r="O28" s="20" t="s">
        <v>362</v>
      </c>
      <c r="P28" s="20" t="s">
        <v>362</v>
      </c>
      <c r="Q28" s="20" t="s">
        <v>362</v>
      </c>
      <c r="R28" s="20" t="s">
        <v>362</v>
      </c>
      <c r="S28" s="20" t="s">
        <v>362</v>
      </c>
      <c r="T28" s="20" t="s">
        <v>362</v>
      </c>
      <c r="U28" s="20" t="s">
        <v>362</v>
      </c>
      <c r="V28" s="20" t="s">
        <v>362</v>
      </c>
      <c r="W28" s="20" t="s">
        <v>362</v>
      </c>
      <c r="X28" s="20" t="s">
        <v>362</v>
      </c>
      <c r="Y28" s="20" t="s">
        <v>362</v>
      </c>
      <c r="Z28" s="20" t="s">
        <v>362</v>
      </c>
      <c r="AA28" s="20" t="s">
        <v>362</v>
      </c>
      <c r="AB28" s="6">
        <f t="shared" si="0"/>
        <v>0</v>
      </c>
    </row>
    <row r="29" spans="1:28" ht="20" hidden="1" customHeight="1" x14ac:dyDescent="0.2">
      <c r="A29" s="15" t="s">
        <v>296</v>
      </c>
      <c r="B29" s="20" t="s">
        <v>362</v>
      </c>
      <c r="C29" s="20" t="s">
        <v>362</v>
      </c>
      <c r="D29" s="20" t="s">
        <v>362</v>
      </c>
      <c r="E29" s="20" t="s">
        <v>362</v>
      </c>
      <c r="F29" s="20" t="s">
        <v>362</v>
      </c>
      <c r="G29" s="20" t="s">
        <v>362</v>
      </c>
      <c r="H29" s="20" t="s">
        <v>362</v>
      </c>
      <c r="I29" s="20" t="s">
        <v>362</v>
      </c>
      <c r="J29" s="20" t="s">
        <v>362</v>
      </c>
      <c r="K29" s="20" t="s">
        <v>362</v>
      </c>
      <c r="L29" s="20" t="s">
        <v>362</v>
      </c>
      <c r="M29" s="20" t="s">
        <v>362</v>
      </c>
      <c r="N29" s="20" t="s">
        <v>362</v>
      </c>
      <c r="O29" s="20" t="s">
        <v>362</v>
      </c>
      <c r="P29" s="20" t="s">
        <v>362</v>
      </c>
      <c r="Q29" s="20" t="s">
        <v>362</v>
      </c>
      <c r="R29" s="20" t="s">
        <v>362</v>
      </c>
      <c r="S29" s="20" t="s">
        <v>362</v>
      </c>
      <c r="T29" s="20" t="s">
        <v>362</v>
      </c>
      <c r="U29" s="20" t="s">
        <v>362</v>
      </c>
      <c r="V29" s="20" t="s">
        <v>362</v>
      </c>
      <c r="W29" s="20" t="s">
        <v>362</v>
      </c>
      <c r="X29" s="20" t="s">
        <v>362</v>
      </c>
      <c r="Y29" s="20" t="s">
        <v>362</v>
      </c>
      <c r="Z29" s="20" t="s">
        <v>362</v>
      </c>
      <c r="AA29" s="20" t="s">
        <v>362</v>
      </c>
      <c r="AB29" s="6">
        <f t="shared" si="0"/>
        <v>0</v>
      </c>
    </row>
    <row r="30" spans="1:28" ht="20" customHeight="1" x14ac:dyDescent="0.2">
      <c r="A30" s="15" t="s">
        <v>162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33">
        <v>0.5</v>
      </c>
      <c r="L30" s="33">
        <v>0.5</v>
      </c>
      <c r="M30" s="33">
        <v>0.5</v>
      </c>
      <c r="N30" s="20">
        <v>0</v>
      </c>
      <c r="O30" s="33">
        <v>0.5</v>
      </c>
      <c r="P30" s="33">
        <v>0.5</v>
      </c>
      <c r="Q30" s="20">
        <v>0</v>
      </c>
      <c r="R30" s="20">
        <v>0</v>
      </c>
      <c r="S30" s="33">
        <v>0.5</v>
      </c>
      <c r="T30" s="33">
        <v>0.5</v>
      </c>
      <c r="U30" s="33">
        <v>0.5</v>
      </c>
      <c r="V30" s="33">
        <v>0.5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6">
        <f t="shared" si="0"/>
        <v>4</v>
      </c>
    </row>
    <row r="31" spans="1:28" ht="20" customHeight="1" x14ac:dyDescent="0.2">
      <c r="A31" s="15" t="s">
        <v>130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34">
        <v>0.5</v>
      </c>
      <c r="L31" s="34">
        <v>0.5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34">
        <v>0.5</v>
      </c>
      <c r="U31" s="34">
        <v>0.5</v>
      </c>
      <c r="V31" s="10">
        <v>0</v>
      </c>
      <c r="W31" s="34">
        <v>0.5</v>
      </c>
      <c r="X31" s="10">
        <v>0</v>
      </c>
      <c r="Y31" s="34">
        <v>0.5</v>
      </c>
      <c r="Z31" s="10">
        <v>0</v>
      </c>
      <c r="AA31" s="34">
        <v>0.5</v>
      </c>
      <c r="AB31" s="6">
        <f t="shared" si="0"/>
        <v>3</v>
      </c>
    </row>
    <row r="32" spans="1:28" ht="20" customHeight="1" x14ac:dyDescent="0.2">
      <c r="A32" s="15" t="s">
        <v>146</v>
      </c>
      <c r="B32" s="20">
        <v>0</v>
      </c>
      <c r="C32" s="20">
        <v>0</v>
      </c>
      <c r="D32" s="20">
        <v>1</v>
      </c>
      <c r="E32" s="20">
        <v>0</v>
      </c>
      <c r="F32" s="20">
        <v>0</v>
      </c>
      <c r="G32" s="20">
        <v>1</v>
      </c>
      <c r="H32" s="20">
        <v>1</v>
      </c>
      <c r="I32" s="20">
        <v>0</v>
      </c>
      <c r="J32" s="20">
        <v>0</v>
      </c>
      <c r="K32" s="20">
        <v>0</v>
      </c>
      <c r="L32" s="33">
        <v>0.5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33">
        <v>0.5</v>
      </c>
      <c r="S32" s="20">
        <v>0</v>
      </c>
      <c r="T32" s="20">
        <v>0</v>
      </c>
      <c r="U32" s="20">
        <v>0</v>
      </c>
      <c r="V32" s="20">
        <v>0</v>
      </c>
      <c r="W32" s="33">
        <v>0.5</v>
      </c>
      <c r="X32" s="20">
        <v>0</v>
      </c>
      <c r="Y32" s="20">
        <v>0</v>
      </c>
      <c r="Z32" s="20">
        <v>0</v>
      </c>
      <c r="AA32" s="20">
        <v>0</v>
      </c>
      <c r="AB32" s="6">
        <f t="shared" si="0"/>
        <v>4</v>
      </c>
    </row>
    <row r="33" spans="1:28" ht="20" hidden="1" customHeight="1" x14ac:dyDescent="0.2">
      <c r="A33" s="15" t="s">
        <v>117</v>
      </c>
      <c r="B33" s="20" t="s">
        <v>362</v>
      </c>
      <c r="C33" s="20" t="s">
        <v>362</v>
      </c>
      <c r="D33" s="20" t="s">
        <v>362</v>
      </c>
      <c r="E33" s="20" t="s">
        <v>362</v>
      </c>
      <c r="F33" s="20" t="s">
        <v>362</v>
      </c>
      <c r="G33" s="20" t="s">
        <v>362</v>
      </c>
      <c r="H33" s="20" t="s">
        <v>362</v>
      </c>
      <c r="I33" s="20" t="s">
        <v>362</v>
      </c>
      <c r="J33" s="20" t="s">
        <v>362</v>
      </c>
      <c r="K33" s="20" t="s">
        <v>362</v>
      </c>
      <c r="L33" s="20" t="s">
        <v>362</v>
      </c>
      <c r="M33" s="20" t="s">
        <v>362</v>
      </c>
      <c r="N33" s="20" t="s">
        <v>362</v>
      </c>
      <c r="O33" s="20" t="s">
        <v>362</v>
      </c>
      <c r="P33" s="20" t="s">
        <v>362</v>
      </c>
      <c r="Q33" s="20" t="s">
        <v>362</v>
      </c>
      <c r="R33" s="20" t="s">
        <v>362</v>
      </c>
      <c r="S33" s="20" t="s">
        <v>362</v>
      </c>
      <c r="T33" s="20" t="s">
        <v>362</v>
      </c>
      <c r="U33" s="20" t="s">
        <v>362</v>
      </c>
      <c r="V33" s="20" t="s">
        <v>362</v>
      </c>
      <c r="W33" s="20" t="s">
        <v>362</v>
      </c>
      <c r="X33" s="20" t="s">
        <v>362</v>
      </c>
      <c r="Y33" s="20" t="s">
        <v>362</v>
      </c>
      <c r="Z33" s="20" t="s">
        <v>362</v>
      </c>
      <c r="AA33" s="20" t="s">
        <v>362</v>
      </c>
      <c r="AB33" s="6">
        <f t="shared" si="0"/>
        <v>0</v>
      </c>
    </row>
    <row r="34" spans="1:28" ht="20" customHeight="1" x14ac:dyDescent="0.2">
      <c r="A34" s="15" t="s">
        <v>145</v>
      </c>
      <c r="B34" s="20">
        <v>0</v>
      </c>
      <c r="C34" s="20">
        <v>0</v>
      </c>
      <c r="D34" s="20">
        <v>1</v>
      </c>
      <c r="E34" s="20">
        <v>0</v>
      </c>
      <c r="F34" s="20">
        <v>0</v>
      </c>
      <c r="G34" s="20">
        <v>1</v>
      </c>
      <c r="H34" s="20">
        <v>0</v>
      </c>
      <c r="I34" s="20">
        <v>0</v>
      </c>
      <c r="J34" s="20">
        <v>0</v>
      </c>
      <c r="K34" s="33">
        <v>0.5</v>
      </c>
      <c r="L34" s="20">
        <v>0</v>
      </c>
      <c r="M34" s="20">
        <v>0</v>
      </c>
      <c r="N34" s="33">
        <v>0.5</v>
      </c>
      <c r="O34" s="33">
        <v>0.5</v>
      </c>
      <c r="P34" s="33">
        <v>0.5</v>
      </c>
      <c r="Q34" s="20">
        <v>0</v>
      </c>
      <c r="R34" s="20">
        <v>0</v>
      </c>
      <c r="S34" s="33">
        <v>0.5</v>
      </c>
      <c r="T34" s="33">
        <v>0.5</v>
      </c>
      <c r="U34" s="33">
        <v>0.5</v>
      </c>
      <c r="V34" s="33">
        <v>0.5</v>
      </c>
      <c r="W34" s="20">
        <v>0</v>
      </c>
      <c r="X34" s="33">
        <v>0.5</v>
      </c>
      <c r="Y34" s="33">
        <v>0.5</v>
      </c>
      <c r="Z34" s="33">
        <v>0.5</v>
      </c>
      <c r="AA34" s="20">
        <v>0</v>
      </c>
      <c r="AB34" s="6">
        <f t="shared" si="0"/>
        <v>7</v>
      </c>
    </row>
    <row r="35" spans="1:28" ht="20" customHeight="1" x14ac:dyDescent="0.2">
      <c r="A35" s="15" t="s">
        <v>289</v>
      </c>
      <c r="B35" s="20">
        <v>1</v>
      </c>
      <c r="C35" s="33">
        <v>1.5</v>
      </c>
      <c r="D35" s="20">
        <v>1</v>
      </c>
      <c r="E35" s="33">
        <v>1.5</v>
      </c>
      <c r="F35" s="20">
        <v>0</v>
      </c>
      <c r="G35" s="20">
        <v>1</v>
      </c>
      <c r="H35" s="20">
        <v>2</v>
      </c>
      <c r="I35" s="20">
        <v>1</v>
      </c>
      <c r="J35" s="33">
        <v>0.5</v>
      </c>
      <c r="K35" s="33">
        <v>0.5</v>
      </c>
      <c r="L35" s="33">
        <v>0.5</v>
      </c>
      <c r="M35" s="33">
        <v>0.5</v>
      </c>
      <c r="N35" s="33">
        <v>0.5</v>
      </c>
      <c r="O35" s="20">
        <v>0</v>
      </c>
      <c r="P35" s="33">
        <v>0.5</v>
      </c>
      <c r="Q35" s="33">
        <v>0.5</v>
      </c>
      <c r="R35" s="33">
        <v>0.5</v>
      </c>
      <c r="S35" s="33">
        <v>0.5</v>
      </c>
      <c r="T35" s="33">
        <v>0.5</v>
      </c>
      <c r="U35" s="33">
        <v>0.5</v>
      </c>
      <c r="V35" s="33">
        <v>0.5</v>
      </c>
      <c r="W35" s="33">
        <v>0.5</v>
      </c>
      <c r="X35" s="33">
        <v>0.5</v>
      </c>
      <c r="Y35" s="33">
        <v>0.5</v>
      </c>
      <c r="Z35" s="33">
        <v>0.5</v>
      </c>
      <c r="AA35" s="33">
        <v>0.5</v>
      </c>
      <c r="AB35" s="6">
        <f t="shared" si="0"/>
        <v>17</v>
      </c>
    </row>
    <row r="36" spans="1:28" ht="20" customHeight="1" x14ac:dyDescent="0.2">
      <c r="A36" s="15" t="s">
        <v>259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1</v>
      </c>
      <c r="H36" s="20">
        <v>0</v>
      </c>
      <c r="I36" s="20">
        <v>0</v>
      </c>
      <c r="J36" s="33">
        <v>0.5</v>
      </c>
      <c r="K36" s="33">
        <v>0.5</v>
      </c>
      <c r="L36" s="33">
        <v>0.5</v>
      </c>
      <c r="M36" s="33">
        <v>0.5</v>
      </c>
      <c r="N36" s="20">
        <v>0</v>
      </c>
      <c r="O36" s="33">
        <v>0.5</v>
      </c>
      <c r="P36" s="20">
        <v>0</v>
      </c>
      <c r="Q36" s="20">
        <v>0</v>
      </c>
      <c r="R36" s="20">
        <v>0</v>
      </c>
      <c r="S36" s="33">
        <v>0.5</v>
      </c>
      <c r="T36" s="33">
        <v>0.5</v>
      </c>
      <c r="U36" s="33">
        <v>0.5</v>
      </c>
      <c r="V36" s="20">
        <v>0</v>
      </c>
      <c r="W36" s="20">
        <v>0</v>
      </c>
      <c r="X36" s="20">
        <v>0</v>
      </c>
      <c r="Y36" s="20">
        <v>0</v>
      </c>
      <c r="Z36" s="33">
        <v>0.5</v>
      </c>
      <c r="AA36" s="33">
        <v>0.5</v>
      </c>
      <c r="AB36" s="6">
        <f t="shared" si="0"/>
        <v>6</v>
      </c>
    </row>
    <row r="37" spans="1:28" ht="20" customHeight="1" x14ac:dyDescent="0.2">
      <c r="A37" s="15" t="s">
        <v>185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6">
        <f t="shared" si="0"/>
        <v>0</v>
      </c>
    </row>
    <row r="38" spans="1:28" ht="20" customHeight="1" x14ac:dyDescent="0.2">
      <c r="A38" s="15" t="s">
        <v>200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33">
        <v>0.5</v>
      </c>
      <c r="L38" s="33">
        <v>0.5</v>
      </c>
      <c r="M38" s="33">
        <v>0.5</v>
      </c>
      <c r="N38" s="20">
        <v>0</v>
      </c>
      <c r="O38" s="20">
        <v>0</v>
      </c>
      <c r="P38" s="20">
        <v>0</v>
      </c>
      <c r="Q38" s="20">
        <v>0</v>
      </c>
      <c r="R38" s="33">
        <v>0.5</v>
      </c>
      <c r="S38" s="33">
        <v>0.5</v>
      </c>
      <c r="T38" s="33">
        <v>0.5</v>
      </c>
      <c r="U38" s="33">
        <v>0.5</v>
      </c>
      <c r="V38" s="20">
        <v>0</v>
      </c>
      <c r="W38" s="33">
        <v>0.5</v>
      </c>
      <c r="X38" s="20">
        <v>0</v>
      </c>
      <c r="Y38" s="33">
        <v>0.5</v>
      </c>
      <c r="Z38" s="20">
        <v>0</v>
      </c>
      <c r="AA38" s="33">
        <v>0.5</v>
      </c>
      <c r="AB38" s="6">
        <f t="shared" si="0"/>
        <v>5</v>
      </c>
    </row>
    <row r="39" spans="1:28" ht="20" hidden="1" customHeight="1" x14ac:dyDescent="0.2">
      <c r="A39" s="15" t="s">
        <v>232</v>
      </c>
      <c r="B39" s="20" t="s">
        <v>362</v>
      </c>
      <c r="C39" s="20" t="s">
        <v>362</v>
      </c>
      <c r="D39" s="20" t="s">
        <v>362</v>
      </c>
      <c r="E39" s="20" t="s">
        <v>362</v>
      </c>
      <c r="F39" s="20" t="s">
        <v>362</v>
      </c>
      <c r="G39" s="20" t="s">
        <v>362</v>
      </c>
      <c r="H39" s="20" t="s">
        <v>362</v>
      </c>
      <c r="I39" s="20" t="s">
        <v>362</v>
      </c>
      <c r="J39" s="20" t="s">
        <v>362</v>
      </c>
      <c r="K39" s="20" t="s">
        <v>362</v>
      </c>
      <c r="L39" s="20" t="s">
        <v>362</v>
      </c>
      <c r="M39" s="20" t="s">
        <v>362</v>
      </c>
      <c r="N39" s="20" t="s">
        <v>362</v>
      </c>
      <c r="O39" s="20" t="s">
        <v>362</v>
      </c>
      <c r="P39" s="20" t="s">
        <v>362</v>
      </c>
      <c r="Q39" s="20" t="s">
        <v>362</v>
      </c>
      <c r="R39" s="20" t="s">
        <v>362</v>
      </c>
      <c r="S39" s="20" t="s">
        <v>362</v>
      </c>
      <c r="T39" s="20" t="s">
        <v>362</v>
      </c>
      <c r="U39" s="20" t="s">
        <v>362</v>
      </c>
      <c r="V39" s="20" t="s">
        <v>362</v>
      </c>
      <c r="W39" s="20" t="s">
        <v>362</v>
      </c>
      <c r="X39" s="20" t="s">
        <v>362</v>
      </c>
      <c r="Y39" s="20" t="s">
        <v>362</v>
      </c>
      <c r="Z39" s="20" t="s">
        <v>362</v>
      </c>
      <c r="AA39" s="20" t="s">
        <v>362</v>
      </c>
      <c r="AB39" s="6">
        <f t="shared" si="0"/>
        <v>0</v>
      </c>
    </row>
    <row r="40" spans="1:28" ht="20" hidden="1" customHeight="1" x14ac:dyDescent="0.2">
      <c r="A40" s="15" t="s">
        <v>13</v>
      </c>
      <c r="B40" s="20" t="s">
        <v>362</v>
      </c>
      <c r="C40" s="20" t="s">
        <v>362</v>
      </c>
      <c r="D40" s="20" t="s">
        <v>362</v>
      </c>
      <c r="E40" s="20" t="s">
        <v>362</v>
      </c>
      <c r="F40" s="20" t="s">
        <v>362</v>
      </c>
      <c r="G40" s="20" t="s">
        <v>362</v>
      </c>
      <c r="H40" s="20" t="s">
        <v>362</v>
      </c>
      <c r="I40" s="20" t="s">
        <v>362</v>
      </c>
      <c r="J40" s="20" t="s">
        <v>362</v>
      </c>
      <c r="K40" s="20" t="s">
        <v>362</v>
      </c>
      <c r="L40" s="20" t="s">
        <v>362</v>
      </c>
      <c r="M40" s="20" t="s">
        <v>362</v>
      </c>
      <c r="N40" s="20" t="s">
        <v>362</v>
      </c>
      <c r="O40" s="20" t="s">
        <v>362</v>
      </c>
      <c r="P40" s="20" t="s">
        <v>362</v>
      </c>
      <c r="Q40" s="20" t="s">
        <v>362</v>
      </c>
      <c r="R40" s="20" t="s">
        <v>362</v>
      </c>
      <c r="S40" s="20" t="s">
        <v>362</v>
      </c>
      <c r="T40" s="20" t="s">
        <v>362</v>
      </c>
      <c r="U40" s="20" t="s">
        <v>362</v>
      </c>
      <c r="V40" s="20" t="s">
        <v>362</v>
      </c>
      <c r="W40" s="20" t="s">
        <v>362</v>
      </c>
      <c r="X40" s="20" t="s">
        <v>362</v>
      </c>
      <c r="Y40" s="20" t="s">
        <v>362</v>
      </c>
      <c r="Z40" s="20" t="s">
        <v>362</v>
      </c>
      <c r="AA40" s="20" t="s">
        <v>362</v>
      </c>
      <c r="AB40" s="6">
        <f t="shared" si="0"/>
        <v>0</v>
      </c>
    </row>
    <row r="41" spans="1:28" ht="20" customHeight="1" x14ac:dyDescent="0.2">
      <c r="A41" s="15" t="s">
        <v>246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6">
        <f t="shared" si="0"/>
        <v>0</v>
      </c>
    </row>
    <row r="42" spans="1:28" ht="20" customHeight="1" x14ac:dyDescent="0.2">
      <c r="A42" s="15" t="s">
        <v>229</v>
      </c>
      <c r="B42" s="20">
        <v>0</v>
      </c>
      <c r="C42" s="20">
        <v>0</v>
      </c>
      <c r="D42" s="20">
        <v>0</v>
      </c>
      <c r="E42" s="20">
        <v>1</v>
      </c>
      <c r="F42" s="20">
        <v>0</v>
      </c>
      <c r="G42" s="20">
        <v>1</v>
      </c>
      <c r="H42" s="20">
        <v>1</v>
      </c>
      <c r="I42" s="20">
        <v>0</v>
      </c>
      <c r="J42" s="20">
        <v>0</v>
      </c>
      <c r="K42" s="33">
        <v>0.5</v>
      </c>
      <c r="L42" s="33">
        <v>0.5</v>
      </c>
      <c r="M42" s="20">
        <v>0</v>
      </c>
      <c r="N42" s="20">
        <v>0</v>
      </c>
      <c r="O42" s="33">
        <v>0.5</v>
      </c>
      <c r="P42" s="33">
        <v>0.5</v>
      </c>
      <c r="Q42" s="20">
        <v>0</v>
      </c>
      <c r="R42" s="33">
        <v>0.5</v>
      </c>
      <c r="S42" s="33">
        <v>0.5</v>
      </c>
      <c r="T42" s="33">
        <v>0.5</v>
      </c>
      <c r="U42" s="33">
        <v>0.5</v>
      </c>
      <c r="V42" s="20">
        <v>0</v>
      </c>
      <c r="W42" s="20">
        <v>0</v>
      </c>
      <c r="X42" s="33">
        <v>0.5</v>
      </c>
      <c r="Y42" s="33">
        <v>0.5</v>
      </c>
      <c r="Z42" s="33">
        <v>0.5</v>
      </c>
      <c r="AA42" s="33">
        <v>0.5</v>
      </c>
      <c r="AB42" s="6">
        <f t="shared" si="0"/>
        <v>9</v>
      </c>
    </row>
    <row r="43" spans="1:28" ht="20" customHeight="1" x14ac:dyDescent="0.2">
      <c r="A43" s="15" t="s">
        <v>174</v>
      </c>
      <c r="B43" s="20">
        <v>0</v>
      </c>
      <c r="C43" s="20">
        <v>0</v>
      </c>
      <c r="D43" s="20">
        <v>0</v>
      </c>
      <c r="E43" s="20">
        <v>0</v>
      </c>
      <c r="F43" s="20">
        <v>0</v>
      </c>
      <c r="G43" s="20">
        <v>1</v>
      </c>
      <c r="H43" s="20">
        <v>0</v>
      </c>
      <c r="I43" s="20">
        <v>0</v>
      </c>
      <c r="J43" s="33">
        <v>0.5</v>
      </c>
      <c r="K43" s="20">
        <v>0</v>
      </c>
      <c r="L43" s="20">
        <v>0</v>
      </c>
      <c r="M43" s="33">
        <v>0.5</v>
      </c>
      <c r="N43" s="20">
        <v>0</v>
      </c>
      <c r="O43" s="33">
        <v>0.5</v>
      </c>
      <c r="P43" s="20">
        <v>0</v>
      </c>
      <c r="Q43" s="20">
        <v>0</v>
      </c>
      <c r="R43" s="20">
        <v>0</v>
      </c>
      <c r="S43" s="20">
        <v>0</v>
      </c>
      <c r="T43" s="33">
        <v>0.5</v>
      </c>
      <c r="U43" s="20">
        <v>0</v>
      </c>
      <c r="V43" s="33">
        <v>0.5</v>
      </c>
      <c r="W43" s="20">
        <v>0</v>
      </c>
      <c r="X43" s="20">
        <v>0</v>
      </c>
      <c r="Y43" s="33">
        <v>0.5</v>
      </c>
      <c r="Z43" s="20">
        <v>0</v>
      </c>
      <c r="AA43" s="33">
        <v>0.5</v>
      </c>
      <c r="AB43" s="6">
        <f t="shared" si="0"/>
        <v>4</v>
      </c>
    </row>
    <row r="44" spans="1:28" ht="20" hidden="1" customHeight="1" x14ac:dyDescent="0.2">
      <c r="A44" s="15" t="s">
        <v>255</v>
      </c>
      <c r="B44" s="20" t="s">
        <v>362</v>
      </c>
      <c r="C44" s="20" t="s">
        <v>362</v>
      </c>
      <c r="D44" s="20" t="s">
        <v>362</v>
      </c>
      <c r="E44" s="20" t="s">
        <v>362</v>
      </c>
      <c r="F44" s="20" t="s">
        <v>362</v>
      </c>
      <c r="G44" s="20" t="s">
        <v>362</v>
      </c>
      <c r="H44" s="20" t="s">
        <v>362</v>
      </c>
      <c r="I44" s="20" t="s">
        <v>362</v>
      </c>
      <c r="J44" s="20" t="s">
        <v>362</v>
      </c>
      <c r="K44" s="20" t="s">
        <v>362</v>
      </c>
      <c r="L44" s="20" t="s">
        <v>362</v>
      </c>
      <c r="M44" s="20" t="s">
        <v>362</v>
      </c>
      <c r="N44" s="20" t="s">
        <v>362</v>
      </c>
      <c r="O44" s="20" t="s">
        <v>362</v>
      </c>
      <c r="P44" s="20" t="s">
        <v>362</v>
      </c>
      <c r="Q44" s="20" t="s">
        <v>362</v>
      </c>
      <c r="R44" s="20" t="s">
        <v>362</v>
      </c>
      <c r="S44" s="20" t="s">
        <v>362</v>
      </c>
      <c r="T44" s="20" t="s">
        <v>362</v>
      </c>
      <c r="U44" s="20" t="s">
        <v>362</v>
      </c>
      <c r="V44" s="20" t="s">
        <v>362</v>
      </c>
      <c r="W44" s="20" t="s">
        <v>362</v>
      </c>
      <c r="X44" s="20" t="s">
        <v>362</v>
      </c>
      <c r="Y44" s="20" t="s">
        <v>362</v>
      </c>
      <c r="Z44" s="20" t="s">
        <v>362</v>
      </c>
      <c r="AA44" s="20" t="s">
        <v>362</v>
      </c>
      <c r="AB44" s="6">
        <f t="shared" si="0"/>
        <v>0</v>
      </c>
    </row>
    <row r="45" spans="1:28" ht="20" customHeight="1" x14ac:dyDescent="0.2">
      <c r="A45" s="15" t="s">
        <v>15</v>
      </c>
      <c r="B45" s="20">
        <v>1</v>
      </c>
      <c r="C45" s="33">
        <v>1.5</v>
      </c>
      <c r="D45" s="20">
        <v>1</v>
      </c>
      <c r="E45" s="33">
        <v>1.5</v>
      </c>
      <c r="F45" s="20">
        <v>1</v>
      </c>
      <c r="G45" s="20">
        <v>1</v>
      </c>
      <c r="H45" s="20">
        <v>2</v>
      </c>
      <c r="I45" s="20">
        <v>1</v>
      </c>
      <c r="J45" s="33">
        <v>0.5</v>
      </c>
      <c r="K45" s="33">
        <v>0.5</v>
      </c>
      <c r="L45" s="33">
        <v>0.5</v>
      </c>
      <c r="M45" s="33">
        <v>0.5</v>
      </c>
      <c r="N45" s="33">
        <v>0.5</v>
      </c>
      <c r="O45" s="33">
        <v>0.5</v>
      </c>
      <c r="P45" s="33">
        <v>0.5</v>
      </c>
      <c r="Q45" s="33">
        <v>0.5</v>
      </c>
      <c r="R45" s="33">
        <v>0.5</v>
      </c>
      <c r="S45" s="33">
        <v>0.5</v>
      </c>
      <c r="T45" s="33">
        <v>0.5</v>
      </c>
      <c r="U45" s="33">
        <v>0.5</v>
      </c>
      <c r="V45" s="33">
        <v>0.5</v>
      </c>
      <c r="W45" s="20">
        <v>0</v>
      </c>
      <c r="X45" s="20">
        <v>0</v>
      </c>
      <c r="Y45" s="33">
        <v>0.5</v>
      </c>
      <c r="Z45" s="33">
        <v>0.5</v>
      </c>
      <c r="AA45" s="20">
        <v>0</v>
      </c>
      <c r="AB45" s="6">
        <f t="shared" si="0"/>
        <v>17</v>
      </c>
    </row>
    <row r="46" spans="1:28" ht="20" customHeight="1" x14ac:dyDescent="0.2">
      <c r="A46" s="15" t="s">
        <v>257</v>
      </c>
      <c r="B46" s="20">
        <v>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6">
        <f t="shared" si="0"/>
        <v>0</v>
      </c>
    </row>
    <row r="47" spans="1:28" ht="20" customHeight="1" x14ac:dyDescent="0.2">
      <c r="A47" s="15" t="s">
        <v>202</v>
      </c>
      <c r="B47" s="20">
        <v>0</v>
      </c>
      <c r="C47" s="20">
        <v>0</v>
      </c>
      <c r="D47" s="20">
        <v>0</v>
      </c>
      <c r="E47" s="20">
        <v>0</v>
      </c>
      <c r="F47" s="20">
        <v>0</v>
      </c>
      <c r="G47" s="20">
        <v>1</v>
      </c>
      <c r="H47" s="20">
        <v>0</v>
      </c>
      <c r="I47" s="20">
        <v>1</v>
      </c>
      <c r="J47" s="20">
        <v>0</v>
      </c>
      <c r="K47" s="33">
        <v>0.5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33">
        <v>0.5</v>
      </c>
      <c r="X47" s="20">
        <v>0</v>
      </c>
      <c r="Y47" s="33">
        <v>0.5</v>
      </c>
      <c r="Z47" s="33">
        <v>0.5</v>
      </c>
      <c r="AA47" s="20">
        <v>0</v>
      </c>
      <c r="AB47" s="6">
        <f t="shared" si="0"/>
        <v>4</v>
      </c>
    </row>
    <row r="48" spans="1:28" ht="20" customHeight="1" x14ac:dyDescent="0.2">
      <c r="A48" s="15" t="s">
        <v>160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33">
        <v>0.5</v>
      </c>
      <c r="L48" s="33">
        <v>0.5</v>
      </c>
      <c r="M48" s="33">
        <v>0.5</v>
      </c>
      <c r="N48" s="33">
        <v>0.5</v>
      </c>
      <c r="O48" s="33">
        <v>0.5</v>
      </c>
      <c r="P48" s="33">
        <v>0.5</v>
      </c>
      <c r="Q48" s="20">
        <v>0</v>
      </c>
      <c r="R48" s="20">
        <v>0</v>
      </c>
      <c r="S48" s="33">
        <v>0.5</v>
      </c>
      <c r="T48" s="33">
        <v>0.5</v>
      </c>
      <c r="U48" s="33">
        <v>0.5</v>
      </c>
      <c r="V48" s="33">
        <v>0.5</v>
      </c>
      <c r="W48" s="20">
        <v>0</v>
      </c>
      <c r="X48" s="20">
        <v>0</v>
      </c>
      <c r="Y48" s="20">
        <v>0</v>
      </c>
      <c r="Z48" s="33">
        <v>0.5</v>
      </c>
      <c r="AA48" s="20">
        <v>0</v>
      </c>
      <c r="AB48" s="6">
        <f t="shared" si="0"/>
        <v>5</v>
      </c>
    </row>
    <row r="49" spans="1:28" ht="20" customHeight="1" x14ac:dyDescent="0.2">
      <c r="A49" s="15" t="s">
        <v>120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34">
        <v>0.5</v>
      </c>
      <c r="L49" s="34">
        <v>0.5</v>
      </c>
      <c r="M49" s="34">
        <v>0.5</v>
      </c>
      <c r="N49" s="34">
        <v>0.5</v>
      </c>
      <c r="O49" s="34">
        <v>0.5</v>
      </c>
      <c r="P49" s="34">
        <v>0.5</v>
      </c>
      <c r="Q49" s="10">
        <v>0</v>
      </c>
      <c r="R49" s="10">
        <v>0</v>
      </c>
      <c r="S49" s="10">
        <v>0</v>
      </c>
      <c r="T49" s="34">
        <v>0.5</v>
      </c>
      <c r="U49" s="10">
        <v>0</v>
      </c>
      <c r="V49" s="10">
        <v>0</v>
      </c>
      <c r="W49" s="34">
        <v>0.5</v>
      </c>
      <c r="X49" s="10">
        <v>0</v>
      </c>
      <c r="Y49" s="34">
        <v>0.5</v>
      </c>
      <c r="Z49" s="10">
        <v>0</v>
      </c>
      <c r="AA49" s="34">
        <v>0.5</v>
      </c>
      <c r="AB49" s="6">
        <f t="shared" si="0"/>
        <v>5</v>
      </c>
    </row>
    <row r="50" spans="1:28" ht="20" customHeight="1" x14ac:dyDescent="0.2">
      <c r="A50" s="15" t="s">
        <v>119</v>
      </c>
      <c r="B50" s="10">
        <v>0</v>
      </c>
      <c r="C50" s="10">
        <v>0</v>
      </c>
      <c r="D50" s="10">
        <v>1</v>
      </c>
      <c r="E50" s="10">
        <v>1</v>
      </c>
      <c r="F50" s="10">
        <v>1</v>
      </c>
      <c r="G50" s="10">
        <v>1</v>
      </c>
      <c r="H50" s="10">
        <v>1</v>
      </c>
      <c r="I50" s="10">
        <v>0</v>
      </c>
      <c r="J50" s="20">
        <v>0</v>
      </c>
      <c r="K50" s="33">
        <v>0.5</v>
      </c>
      <c r="L50" s="20">
        <v>0</v>
      </c>
      <c r="M50" s="33">
        <v>0.5</v>
      </c>
      <c r="N50" s="33">
        <v>0.5</v>
      </c>
      <c r="O50" s="33">
        <v>0.5</v>
      </c>
      <c r="P50" s="20">
        <v>0</v>
      </c>
      <c r="Q50" s="33">
        <v>0.5</v>
      </c>
      <c r="R50" s="33">
        <v>0.5</v>
      </c>
      <c r="S50" s="33">
        <v>0.5</v>
      </c>
      <c r="T50" s="33">
        <v>0.5</v>
      </c>
      <c r="U50" s="33">
        <v>0.5</v>
      </c>
      <c r="V50" s="20">
        <v>0</v>
      </c>
      <c r="W50" s="33">
        <v>0.5</v>
      </c>
      <c r="X50" s="20">
        <v>0</v>
      </c>
      <c r="Y50" s="33">
        <v>0.5</v>
      </c>
      <c r="Z50" s="20">
        <v>0</v>
      </c>
      <c r="AA50" s="33">
        <v>0.5</v>
      </c>
      <c r="AB50" s="6">
        <f t="shared" si="0"/>
        <v>11</v>
      </c>
    </row>
    <row r="51" spans="1:28" ht="20" customHeight="1" x14ac:dyDescent="0.2">
      <c r="A51" s="15" t="s">
        <v>170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33">
        <v>0.5</v>
      </c>
      <c r="L51" s="33">
        <v>0.5</v>
      </c>
      <c r="M51" s="33">
        <v>0.5</v>
      </c>
      <c r="N51" s="20">
        <v>0</v>
      </c>
      <c r="O51" s="33">
        <v>0.5</v>
      </c>
      <c r="P51" s="20">
        <v>0</v>
      </c>
      <c r="Q51" s="20">
        <v>0</v>
      </c>
      <c r="R51" s="33">
        <v>0.5</v>
      </c>
      <c r="S51" s="33">
        <v>0.5</v>
      </c>
      <c r="T51" s="33">
        <v>0.5</v>
      </c>
      <c r="U51" s="33">
        <v>0.5</v>
      </c>
      <c r="V51" s="20">
        <v>0</v>
      </c>
      <c r="W51" s="33">
        <v>0.5</v>
      </c>
      <c r="X51" s="20">
        <v>0</v>
      </c>
      <c r="Y51" s="33">
        <v>0.5</v>
      </c>
      <c r="Z51" s="20">
        <v>0</v>
      </c>
      <c r="AA51" s="33">
        <v>0.5</v>
      </c>
      <c r="AB51" s="6">
        <f t="shared" si="0"/>
        <v>5</v>
      </c>
    </row>
    <row r="52" spans="1:28" ht="20" customHeight="1" x14ac:dyDescent="0.2">
      <c r="A52" s="15" t="s">
        <v>155</v>
      </c>
      <c r="B52" s="20">
        <v>0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33">
        <v>0.5</v>
      </c>
      <c r="K52" s="33">
        <v>0.5</v>
      </c>
      <c r="L52" s="33">
        <v>0.5</v>
      </c>
      <c r="M52" s="33">
        <v>0.5</v>
      </c>
      <c r="N52" s="20">
        <v>0</v>
      </c>
      <c r="O52" s="33">
        <v>0.5</v>
      </c>
      <c r="P52" s="33">
        <v>0.5</v>
      </c>
      <c r="Q52" s="20">
        <v>0</v>
      </c>
      <c r="R52" s="33">
        <v>0.5</v>
      </c>
      <c r="S52" s="33">
        <v>0.5</v>
      </c>
      <c r="T52" s="33">
        <v>0.5</v>
      </c>
      <c r="U52" s="33">
        <v>0.5</v>
      </c>
      <c r="V52" s="20">
        <v>0</v>
      </c>
      <c r="W52" s="20">
        <v>0</v>
      </c>
      <c r="X52" s="33">
        <v>0.5</v>
      </c>
      <c r="Y52" s="33">
        <v>0.5</v>
      </c>
      <c r="Z52" s="33">
        <v>0.5</v>
      </c>
      <c r="AA52" s="33">
        <v>0.5</v>
      </c>
      <c r="AB52" s="6">
        <f t="shared" si="0"/>
        <v>7</v>
      </c>
    </row>
    <row r="53" spans="1:28" ht="20" hidden="1" customHeight="1" x14ac:dyDescent="0.2">
      <c r="A53" s="15" t="s">
        <v>10</v>
      </c>
      <c r="B53" s="20" t="s">
        <v>362</v>
      </c>
      <c r="C53" s="20" t="s">
        <v>362</v>
      </c>
      <c r="D53" s="20" t="s">
        <v>362</v>
      </c>
      <c r="E53" s="20" t="s">
        <v>362</v>
      </c>
      <c r="F53" s="20" t="s">
        <v>362</v>
      </c>
      <c r="G53" s="20" t="s">
        <v>362</v>
      </c>
      <c r="H53" s="20" t="s">
        <v>362</v>
      </c>
      <c r="I53" s="20" t="s">
        <v>362</v>
      </c>
      <c r="J53" s="20" t="s">
        <v>362</v>
      </c>
      <c r="K53" s="20" t="s">
        <v>362</v>
      </c>
      <c r="L53" s="20" t="s">
        <v>362</v>
      </c>
      <c r="M53" s="20" t="s">
        <v>362</v>
      </c>
      <c r="N53" s="20" t="s">
        <v>362</v>
      </c>
      <c r="O53" s="20" t="s">
        <v>362</v>
      </c>
      <c r="P53" s="20" t="s">
        <v>362</v>
      </c>
      <c r="Q53" s="20" t="s">
        <v>362</v>
      </c>
      <c r="R53" s="20" t="s">
        <v>362</v>
      </c>
      <c r="S53" s="20" t="s">
        <v>362</v>
      </c>
      <c r="T53" s="20" t="s">
        <v>362</v>
      </c>
      <c r="U53" s="20" t="s">
        <v>362</v>
      </c>
      <c r="V53" s="20" t="s">
        <v>362</v>
      </c>
      <c r="W53" s="20" t="s">
        <v>362</v>
      </c>
      <c r="X53" s="20" t="s">
        <v>362</v>
      </c>
      <c r="Y53" s="20" t="s">
        <v>362</v>
      </c>
      <c r="Z53" s="20" t="s">
        <v>362</v>
      </c>
      <c r="AA53" s="20" t="s">
        <v>362</v>
      </c>
      <c r="AB53" s="6">
        <f t="shared" si="0"/>
        <v>0</v>
      </c>
    </row>
    <row r="54" spans="1:28" ht="20" customHeight="1" x14ac:dyDescent="0.2">
      <c r="A54" s="15" t="s">
        <v>307</v>
      </c>
      <c r="B54" s="20">
        <v>0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6">
        <f t="shared" si="0"/>
        <v>0</v>
      </c>
    </row>
    <row r="55" spans="1:28" ht="20" customHeight="1" x14ac:dyDescent="0.2">
      <c r="A55" s="15" t="s">
        <v>17</v>
      </c>
      <c r="B55" s="20">
        <v>1</v>
      </c>
      <c r="C55" s="33">
        <v>1.5</v>
      </c>
      <c r="D55" s="20">
        <v>1</v>
      </c>
      <c r="E55" s="20">
        <v>1</v>
      </c>
      <c r="F55" s="20">
        <v>1</v>
      </c>
      <c r="G55" s="20">
        <v>1</v>
      </c>
      <c r="H55" s="20">
        <v>3</v>
      </c>
      <c r="I55" s="20">
        <v>1</v>
      </c>
      <c r="J55" s="33">
        <v>0.5</v>
      </c>
      <c r="K55" s="33">
        <v>0.5</v>
      </c>
      <c r="L55" s="33">
        <v>0.5</v>
      </c>
      <c r="M55" s="33">
        <v>0.5</v>
      </c>
      <c r="N55" s="33">
        <v>0.5</v>
      </c>
      <c r="O55" s="33">
        <v>0.5</v>
      </c>
      <c r="P55" s="33">
        <v>0.5</v>
      </c>
      <c r="Q55" s="33">
        <v>0.5</v>
      </c>
      <c r="R55" s="33">
        <v>0.5</v>
      </c>
      <c r="S55" s="33">
        <v>0.5</v>
      </c>
      <c r="T55" s="33">
        <v>0.5</v>
      </c>
      <c r="U55" s="33">
        <v>0.5</v>
      </c>
      <c r="V55" s="33">
        <v>0.5</v>
      </c>
      <c r="W55" s="33">
        <v>0.5</v>
      </c>
      <c r="X55" s="33">
        <v>0.5</v>
      </c>
      <c r="Y55" s="33">
        <v>0.5</v>
      </c>
      <c r="Z55" s="33">
        <v>0.5</v>
      </c>
      <c r="AA55" s="33">
        <v>0.5</v>
      </c>
      <c r="AB55" s="6">
        <f t="shared" si="0"/>
        <v>19</v>
      </c>
    </row>
    <row r="56" spans="1:28" ht="20" customHeight="1" x14ac:dyDescent="0.2">
      <c r="A56" s="15" t="s">
        <v>206</v>
      </c>
      <c r="B56" s="20">
        <v>0</v>
      </c>
      <c r="C56" s="20">
        <v>0</v>
      </c>
      <c r="D56" s="20">
        <v>1</v>
      </c>
      <c r="E56" s="20">
        <v>1</v>
      </c>
      <c r="F56" s="20">
        <v>0</v>
      </c>
      <c r="G56" s="20">
        <v>1</v>
      </c>
      <c r="H56" s="20">
        <v>1</v>
      </c>
      <c r="I56" s="20">
        <v>0</v>
      </c>
      <c r="J56" s="20">
        <v>0</v>
      </c>
      <c r="K56" s="33">
        <v>0.5</v>
      </c>
      <c r="L56" s="33">
        <v>0.5</v>
      </c>
      <c r="M56" s="33">
        <v>0.5</v>
      </c>
      <c r="N56" s="20">
        <v>0</v>
      </c>
      <c r="O56" s="20">
        <v>0</v>
      </c>
      <c r="P56" s="20">
        <v>0</v>
      </c>
      <c r="Q56" s="20">
        <v>0</v>
      </c>
      <c r="R56" s="33">
        <v>0.5</v>
      </c>
      <c r="S56" s="20">
        <v>0</v>
      </c>
      <c r="T56" s="33">
        <v>0.5</v>
      </c>
      <c r="U56" s="33">
        <v>0.5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6">
        <f t="shared" si="0"/>
        <v>7</v>
      </c>
    </row>
    <row r="57" spans="1:28" ht="20" customHeight="1" x14ac:dyDescent="0.2">
      <c r="A57" s="15" t="s">
        <v>298</v>
      </c>
      <c r="B57" s="20">
        <v>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6">
        <f t="shared" si="0"/>
        <v>0</v>
      </c>
    </row>
    <row r="58" spans="1:28" ht="20" customHeight="1" x14ac:dyDescent="0.2">
      <c r="A58" s="15" t="s">
        <v>177</v>
      </c>
      <c r="B58" s="20">
        <v>0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33">
        <v>0.5</v>
      </c>
      <c r="L58" s="33">
        <v>0.5</v>
      </c>
      <c r="M58" s="20">
        <v>0</v>
      </c>
      <c r="N58" s="20">
        <v>0</v>
      </c>
      <c r="O58" s="20">
        <v>0</v>
      </c>
      <c r="P58" s="33">
        <v>0.5</v>
      </c>
      <c r="Q58" s="20">
        <v>0</v>
      </c>
      <c r="R58" s="33">
        <v>0.5</v>
      </c>
      <c r="S58" s="20">
        <v>0</v>
      </c>
      <c r="T58" s="33">
        <v>0.5</v>
      </c>
      <c r="U58" s="20">
        <v>0</v>
      </c>
      <c r="V58" s="20">
        <v>0</v>
      </c>
      <c r="W58" s="33">
        <v>0.5</v>
      </c>
      <c r="X58" s="20">
        <v>0</v>
      </c>
      <c r="Y58" s="20">
        <v>0</v>
      </c>
      <c r="Z58" s="20">
        <v>0</v>
      </c>
      <c r="AA58" s="33">
        <v>0.5</v>
      </c>
      <c r="AB58" s="6">
        <f t="shared" si="0"/>
        <v>3</v>
      </c>
    </row>
    <row r="59" spans="1:28" ht="20" hidden="1" customHeight="1" x14ac:dyDescent="0.2">
      <c r="A59" s="15" t="s">
        <v>242</v>
      </c>
      <c r="B59" s="20" t="s">
        <v>362</v>
      </c>
      <c r="C59" s="20" t="s">
        <v>362</v>
      </c>
      <c r="D59" s="20" t="s">
        <v>362</v>
      </c>
      <c r="E59" s="20" t="s">
        <v>362</v>
      </c>
      <c r="F59" s="20" t="s">
        <v>362</v>
      </c>
      <c r="G59" s="20" t="s">
        <v>362</v>
      </c>
      <c r="H59" s="20" t="s">
        <v>362</v>
      </c>
      <c r="I59" s="20" t="s">
        <v>362</v>
      </c>
      <c r="J59" s="20" t="s">
        <v>362</v>
      </c>
      <c r="K59" s="20" t="s">
        <v>362</v>
      </c>
      <c r="L59" s="20" t="s">
        <v>362</v>
      </c>
      <c r="M59" s="20" t="s">
        <v>362</v>
      </c>
      <c r="N59" s="20" t="s">
        <v>362</v>
      </c>
      <c r="O59" s="20" t="s">
        <v>362</v>
      </c>
      <c r="P59" s="20" t="s">
        <v>362</v>
      </c>
      <c r="Q59" s="20" t="s">
        <v>362</v>
      </c>
      <c r="R59" s="20" t="s">
        <v>362</v>
      </c>
      <c r="S59" s="20" t="s">
        <v>362</v>
      </c>
      <c r="T59" s="20" t="s">
        <v>362</v>
      </c>
      <c r="U59" s="20" t="s">
        <v>362</v>
      </c>
      <c r="V59" s="20" t="s">
        <v>362</v>
      </c>
      <c r="W59" s="20" t="s">
        <v>362</v>
      </c>
      <c r="X59" s="20" t="s">
        <v>362</v>
      </c>
      <c r="Y59" s="20" t="s">
        <v>362</v>
      </c>
      <c r="Z59" s="20" t="s">
        <v>362</v>
      </c>
      <c r="AA59" s="20" t="s">
        <v>362</v>
      </c>
      <c r="AB59" s="6">
        <f t="shared" si="0"/>
        <v>0</v>
      </c>
    </row>
    <row r="60" spans="1:28" ht="20" customHeight="1" x14ac:dyDescent="0.2">
      <c r="A60" s="15" t="s">
        <v>196</v>
      </c>
      <c r="B60" s="20">
        <v>1</v>
      </c>
      <c r="C60" s="20">
        <v>0</v>
      </c>
      <c r="D60" s="20">
        <v>1</v>
      </c>
      <c r="E60" s="20">
        <v>1</v>
      </c>
      <c r="F60" s="20">
        <v>1</v>
      </c>
      <c r="G60" s="20">
        <v>1</v>
      </c>
      <c r="H60" s="20">
        <v>1</v>
      </c>
      <c r="I60" s="20">
        <v>0</v>
      </c>
      <c r="J60" s="33">
        <v>0.5</v>
      </c>
      <c r="K60" s="33">
        <v>0.5</v>
      </c>
      <c r="L60" s="20">
        <v>0</v>
      </c>
      <c r="M60" s="33">
        <v>0.5</v>
      </c>
      <c r="N60" s="33">
        <v>0.5</v>
      </c>
      <c r="O60" s="33">
        <v>0.5</v>
      </c>
      <c r="P60" s="33">
        <v>0.5</v>
      </c>
      <c r="Q60" s="20">
        <v>0</v>
      </c>
      <c r="R60" s="33">
        <v>0.5</v>
      </c>
      <c r="S60" s="33">
        <v>0.5</v>
      </c>
      <c r="T60" s="33">
        <v>0.5</v>
      </c>
      <c r="U60" s="33">
        <v>0.5</v>
      </c>
      <c r="V60" s="33">
        <v>0.5</v>
      </c>
      <c r="W60" s="20">
        <v>0</v>
      </c>
      <c r="X60" s="20">
        <v>0</v>
      </c>
      <c r="Y60" s="20">
        <v>0</v>
      </c>
      <c r="Z60" s="33">
        <v>0.5</v>
      </c>
      <c r="AA60" s="20">
        <v>0</v>
      </c>
      <c r="AB60" s="6">
        <f t="shared" si="0"/>
        <v>12</v>
      </c>
    </row>
    <row r="61" spans="1:28" ht="20" hidden="1" customHeight="1" x14ac:dyDescent="0.2">
      <c r="A61" s="15" t="s">
        <v>184</v>
      </c>
      <c r="B61" s="20" t="s">
        <v>362</v>
      </c>
      <c r="C61" s="20" t="s">
        <v>362</v>
      </c>
      <c r="D61" s="20" t="s">
        <v>362</v>
      </c>
      <c r="E61" s="20" t="s">
        <v>362</v>
      </c>
      <c r="F61" s="20" t="s">
        <v>362</v>
      </c>
      <c r="G61" s="20" t="s">
        <v>362</v>
      </c>
      <c r="H61" s="20" t="s">
        <v>362</v>
      </c>
      <c r="I61" s="20" t="s">
        <v>362</v>
      </c>
      <c r="J61" s="20" t="s">
        <v>362</v>
      </c>
      <c r="K61" s="20" t="s">
        <v>362</v>
      </c>
      <c r="L61" s="20" t="s">
        <v>362</v>
      </c>
      <c r="M61" s="20" t="s">
        <v>362</v>
      </c>
      <c r="N61" s="20" t="s">
        <v>362</v>
      </c>
      <c r="O61" s="20" t="s">
        <v>362</v>
      </c>
      <c r="P61" s="20" t="s">
        <v>362</v>
      </c>
      <c r="Q61" s="20" t="s">
        <v>362</v>
      </c>
      <c r="R61" s="20" t="s">
        <v>362</v>
      </c>
      <c r="S61" s="20" t="s">
        <v>362</v>
      </c>
      <c r="T61" s="20" t="s">
        <v>362</v>
      </c>
      <c r="U61" s="20" t="s">
        <v>362</v>
      </c>
      <c r="V61" s="20" t="s">
        <v>362</v>
      </c>
      <c r="W61" s="20" t="s">
        <v>362</v>
      </c>
      <c r="X61" s="20" t="s">
        <v>362</v>
      </c>
      <c r="Y61" s="20" t="s">
        <v>362</v>
      </c>
      <c r="Z61" s="20" t="s">
        <v>362</v>
      </c>
      <c r="AA61" s="20" t="s">
        <v>362</v>
      </c>
      <c r="AB61" s="6">
        <f t="shared" si="0"/>
        <v>0</v>
      </c>
    </row>
    <row r="62" spans="1:28" ht="20" customHeight="1" x14ac:dyDescent="0.2">
      <c r="A62" s="15" t="s">
        <v>14</v>
      </c>
      <c r="B62" s="20">
        <v>1</v>
      </c>
      <c r="C62" s="33">
        <v>1.5</v>
      </c>
      <c r="D62" s="20">
        <v>1</v>
      </c>
      <c r="E62" s="33">
        <v>1.5</v>
      </c>
      <c r="F62" s="20">
        <v>1</v>
      </c>
      <c r="G62" s="20">
        <v>1</v>
      </c>
      <c r="H62" s="20">
        <v>3</v>
      </c>
      <c r="I62" s="20">
        <v>0</v>
      </c>
      <c r="J62" s="33">
        <v>0.5</v>
      </c>
      <c r="K62" s="33">
        <v>0.5</v>
      </c>
      <c r="L62" s="33">
        <v>0.5</v>
      </c>
      <c r="M62" s="33">
        <v>0.5</v>
      </c>
      <c r="N62" s="33">
        <v>0.5</v>
      </c>
      <c r="O62" s="33">
        <v>0.5</v>
      </c>
      <c r="P62" s="33">
        <v>0.5</v>
      </c>
      <c r="Q62" s="33">
        <v>0.5</v>
      </c>
      <c r="R62" s="33">
        <v>0.5</v>
      </c>
      <c r="S62" s="33">
        <v>0.5</v>
      </c>
      <c r="T62" s="33">
        <v>0.5</v>
      </c>
      <c r="U62" s="33">
        <v>0.5</v>
      </c>
      <c r="V62" s="33">
        <v>0.5</v>
      </c>
      <c r="W62" s="33">
        <v>0.5</v>
      </c>
      <c r="X62" s="33">
        <v>0.5</v>
      </c>
      <c r="Y62" s="33">
        <v>0.5</v>
      </c>
      <c r="Z62" s="33">
        <v>0.5</v>
      </c>
      <c r="AA62" s="33">
        <v>0.5</v>
      </c>
      <c r="AB62" s="6">
        <f t="shared" si="0"/>
        <v>19</v>
      </c>
    </row>
    <row r="63" spans="1:28" ht="20" customHeight="1" x14ac:dyDescent="0.2">
      <c r="A63" s="15" t="s">
        <v>271</v>
      </c>
      <c r="B63" s="20">
        <v>0</v>
      </c>
      <c r="C63" s="20">
        <v>0</v>
      </c>
      <c r="D63" s="20">
        <v>0</v>
      </c>
      <c r="E63" s="20">
        <v>1</v>
      </c>
      <c r="F63" s="20">
        <v>0</v>
      </c>
      <c r="G63" s="20">
        <v>1</v>
      </c>
      <c r="H63" s="20">
        <v>0</v>
      </c>
      <c r="I63" s="20">
        <v>0</v>
      </c>
      <c r="J63" s="20">
        <v>0</v>
      </c>
      <c r="K63" s="33">
        <v>0.5</v>
      </c>
      <c r="L63" s="33">
        <v>0.5</v>
      </c>
      <c r="M63" s="33">
        <v>0.5</v>
      </c>
      <c r="N63" s="20">
        <v>0</v>
      </c>
      <c r="O63" s="33">
        <v>0.5</v>
      </c>
      <c r="P63" s="20">
        <v>0</v>
      </c>
      <c r="Q63" s="20">
        <v>0</v>
      </c>
      <c r="R63" s="33">
        <v>0.5</v>
      </c>
      <c r="S63" s="33">
        <v>0.5</v>
      </c>
      <c r="T63" s="33">
        <v>0.5</v>
      </c>
      <c r="U63" s="33">
        <v>0.5</v>
      </c>
      <c r="V63" s="33">
        <v>0.5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6">
        <f t="shared" si="0"/>
        <v>6</v>
      </c>
    </row>
    <row r="64" spans="1:28" ht="20" customHeight="1" x14ac:dyDescent="0.2">
      <c r="A64" s="15" t="s">
        <v>161</v>
      </c>
      <c r="B64" s="20">
        <v>0</v>
      </c>
      <c r="C64" s="20">
        <v>0</v>
      </c>
      <c r="D64" s="20">
        <v>1</v>
      </c>
      <c r="E64" s="20">
        <v>0</v>
      </c>
      <c r="F64" s="20">
        <v>1</v>
      </c>
      <c r="G64" s="20">
        <v>1</v>
      </c>
      <c r="H64" s="20">
        <v>1</v>
      </c>
      <c r="I64" s="20">
        <v>0</v>
      </c>
      <c r="J64" s="33">
        <v>0.5</v>
      </c>
      <c r="K64" s="33">
        <v>0.5</v>
      </c>
      <c r="L64" s="33">
        <v>0.5</v>
      </c>
      <c r="M64" s="33">
        <v>0.5</v>
      </c>
      <c r="N64" s="33">
        <v>0.5</v>
      </c>
      <c r="O64" s="33">
        <v>0.5</v>
      </c>
      <c r="P64" s="33">
        <v>0.5</v>
      </c>
      <c r="Q64" s="20">
        <v>0</v>
      </c>
      <c r="R64" s="33">
        <v>0.5</v>
      </c>
      <c r="S64" s="33">
        <v>0.5</v>
      </c>
      <c r="T64" s="33">
        <v>0.5</v>
      </c>
      <c r="U64" s="33">
        <v>0.5</v>
      </c>
      <c r="V64" s="33">
        <v>0.5</v>
      </c>
      <c r="W64" s="20">
        <v>0</v>
      </c>
      <c r="X64" s="33">
        <v>0.5</v>
      </c>
      <c r="Y64" s="20">
        <v>0</v>
      </c>
      <c r="Z64" s="33">
        <v>0.5</v>
      </c>
      <c r="AA64" s="20">
        <v>0</v>
      </c>
      <c r="AB64" s="6">
        <f t="shared" si="0"/>
        <v>11</v>
      </c>
    </row>
    <row r="65" spans="1:28" ht="20" customHeight="1" x14ac:dyDescent="0.2">
      <c r="A65" s="15" t="s">
        <v>137</v>
      </c>
      <c r="B65" s="10">
        <v>0</v>
      </c>
      <c r="C65" s="10">
        <v>0</v>
      </c>
      <c r="D65" s="10">
        <v>1</v>
      </c>
      <c r="E65" s="10">
        <v>1</v>
      </c>
      <c r="F65" s="10">
        <v>0</v>
      </c>
      <c r="G65" s="10">
        <v>1</v>
      </c>
      <c r="H65" s="10">
        <v>0</v>
      </c>
      <c r="I65" s="10">
        <v>0</v>
      </c>
      <c r="J65" s="20">
        <v>0</v>
      </c>
      <c r="K65" s="33">
        <v>0.5</v>
      </c>
      <c r="L65" s="33">
        <v>0.5</v>
      </c>
      <c r="M65" s="33">
        <v>0.5</v>
      </c>
      <c r="N65" s="20">
        <v>0</v>
      </c>
      <c r="O65" s="33">
        <v>0.5</v>
      </c>
      <c r="P65" s="20">
        <v>0</v>
      </c>
      <c r="Q65" s="33">
        <v>0.5</v>
      </c>
      <c r="R65" s="33">
        <v>0.5</v>
      </c>
      <c r="S65" s="33">
        <v>0.5</v>
      </c>
      <c r="T65" s="33">
        <v>0.5</v>
      </c>
      <c r="U65" s="33">
        <v>0.5</v>
      </c>
      <c r="V65" s="20">
        <v>0</v>
      </c>
      <c r="W65" s="33">
        <v>0.5</v>
      </c>
      <c r="X65" s="33">
        <v>0.5</v>
      </c>
      <c r="Y65" s="20">
        <v>0</v>
      </c>
      <c r="Z65" s="33">
        <v>0.5</v>
      </c>
      <c r="AA65" s="33">
        <v>0.5</v>
      </c>
      <c r="AB65" s="6">
        <f t="shared" si="0"/>
        <v>9</v>
      </c>
    </row>
    <row r="66" spans="1:28" ht="20" customHeight="1" x14ac:dyDescent="0.2">
      <c r="A66" s="15" t="s">
        <v>171</v>
      </c>
      <c r="B66" s="20">
        <v>0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0</v>
      </c>
      <c r="AB66" s="6">
        <f t="shared" si="0"/>
        <v>0</v>
      </c>
    </row>
    <row r="67" spans="1:28" ht="20" customHeight="1" x14ac:dyDescent="0.2">
      <c r="A67" s="15" t="s">
        <v>135</v>
      </c>
      <c r="B67" s="10">
        <v>0</v>
      </c>
      <c r="C67" s="10">
        <v>0</v>
      </c>
      <c r="D67" s="10">
        <v>0</v>
      </c>
      <c r="E67" s="10">
        <v>0</v>
      </c>
      <c r="F67" s="10">
        <v>1</v>
      </c>
      <c r="G67" s="10">
        <v>1</v>
      </c>
      <c r="H67" s="10">
        <v>0</v>
      </c>
      <c r="I67" s="10">
        <v>0</v>
      </c>
      <c r="J67" s="34">
        <v>0.5</v>
      </c>
      <c r="K67" s="34">
        <v>0.5</v>
      </c>
      <c r="L67" s="34">
        <v>0.5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34">
        <v>0.5</v>
      </c>
      <c r="U67" s="34">
        <v>0.5</v>
      </c>
      <c r="V67" s="10">
        <v>0</v>
      </c>
      <c r="W67" s="34">
        <v>0.5</v>
      </c>
      <c r="X67" s="10">
        <v>0</v>
      </c>
      <c r="Y67" s="10">
        <v>0</v>
      </c>
      <c r="Z67" s="10">
        <v>0</v>
      </c>
      <c r="AA67" s="34">
        <v>0.5</v>
      </c>
      <c r="AB67" s="6">
        <f t="shared" ref="AB67:AB130" si="1">ROUND(SUM(B67:AA67)-0.01, 0)</f>
        <v>5</v>
      </c>
    </row>
    <row r="68" spans="1:28" ht="20" customHeight="1" x14ac:dyDescent="0.2">
      <c r="A68" s="15" t="s">
        <v>207</v>
      </c>
      <c r="B68" s="20">
        <v>0</v>
      </c>
      <c r="C68" s="20">
        <v>0</v>
      </c>
      <c r="D68" s="20">
        <v>0</v>
      </c>
      <c r="E68" s="20">
        <v>0</v>
      </c>
      <c r="F68" s="20">
        <v>0</v>
      </c>
      <c r="G68" s="20">
        <v>1</v>
      </c>
      <c r="H68" s="20">
        <v>1</v>
      </c>
      <c r="I68" s="20">
        <v>0</v>
      </c>
      <c r="J68" s="20">
        <v>0</v>
      </c>
      <c r="K68" s="33">
        <v>0.5</v>
      </c>
      <c r="L68" s="33">
        <v>0.5</v>
      </c>
      <c r="M68" s="33">
        <v>0.5</v>
      </c>
      <c r="N68" s="33">
        <v>0.5</v>
      </c>
      <c r="O68" s="33">
        <v>0.5</v>
      </c>
      <c r="P68" s="33">
        <v>0.5</v>
      </c>
      <c r="Q68" s="20">
        <v>0</v>
      </c>
      <c r="R68" s="33">
        <v>0.5</v>
      </c>
      <c r="S68" s="33">
        <v>0.5</v>
      </c>
      <c r="T68" s="33">
        <v>0.5</v>
      </c>
      <c r="U68" s="33">
        <v>0.5</v>
      </c>
      <c r="V68" s="20">
        <v>0</v>
      </c>
      <c r="W68" s="20">
        <v>0</v>
      </c>
      <c r="X68" s="20">
        <v>0</v>
      </c>
      <c r="Y68" s="33">
        <v>0.5</v>
      </c>
      <c r="Z68" s="33">
        <v>0.5</v>
      </c>
      <c r="AA68" s="20">
        <v>0</v>
      </c>
      <c r="AB68" s="6">
        <f t="shared" si="1"/>
        <v>8</v>
      </c>
    </row>
    <row r="69" spans="1:28" ht="20" customHeight="1" x14ac:dyDescent="0.2">
      <c r="A69" s="15" t="s">
        <v>199</v>
      </c>
      <c r="B69" s="20">
        <v>0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6">
        <f t="shared" si="1"/>
        <v>0</v>
      </c>
    </row>
    <row r="70" spans="1:28" ht="20" customHeight="1" x14ac:dyDescent="0.2">
      <c r="A70" s="15" t="s">
        <v>193</v>
      </c>
      <c r="B70" s="20">
        <v>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0</v>
      </c>
      <c r="AB70" s="6">
        <f t="shared" si="1"/>
        <v>0</v>
      </c>
    </row>
    <row r="71" spans="1:28" ht="20" customHeight="1" x14ac:dyDescent="0.2">
      <c r="A71" s="15" t="s">
        <v>4</v>
      </c>
      <c r="B71" s="20">
        <v>0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33">
        <v>0.5</v>
      </c>
      <c r="K71" s="33">
        <v>0.5</v>
      </c>
      <c r="L71" s="33">
        <v>0.5</v>
      </c>
      <c r="M71" s="33">
        <v>0.5</v>
      </c>
      <c r="N71" s="33">
        <v>0.5</v>
      </c>
      <c r="O71" s="33">
        <v>0.5</v>
      </c>
      <c r="P71" s="20">
        <v>0</v>
      </c>
      <c r="Q71" s="33">
        <v>0.5</v>
      </c>
      <c r="R71" s="20">
        <v>0</v>
      </c>
      <c r="S71" s="20">
        <v>0</v>
      </c>
      <c r="T71" s="33">
        <v>0.5</v>
      </c>
      <c r="U71" s="33">
        <v>0.5</v>
      </c>
      <c r="V71" s="20">
        <v>0</v>
      </c>
      <c r="W71" s="20">
        <v>0</v>
      </c>
      <c r="X71" s="20">
        <v>0</v>
      </c>
      <c r="Y71" s="33">
        <v>0.5</v>
      </c>
      <c r="Z71" s="20">
        <v>0</v>
      </c>
      <c r="AA71" s="20">
        <v>0</v>
      </c>
      <c r="AB71" s="6">
        <f t="shared" si="1"/>
        <v>5</v>
      </c>
    </row>
    <row r="72" spans="1:28" ht="20" hidden="1" customHeight="1" x14ac:dyDescent="0.2">
      <c r="A72" s="15" t="s">
        <v>219</v>
      </c>
      <c r="B72" s="20" t="s">
        <v>362</v>
      </c>
      <c r="C72" s="20" t="s">
        <v>362</v>
      </c>
      <c r="D72" s="20" t="s">
        <v>362</v>
      </c>
      <c r="E72" s="20" t="s">
        <v>362</v>
      </c>
      <c r="F72" s="20" t="s">
        <v>362</v>
      </c>
      <c r="G72" s="20" t="s">
        <v>362</v>
      </c>
      <c r="H72" s="20" t="s">
        <v>362</v>
      </c>
      <c r="I72" s="20" t="s">
        <v>362</v>
      </c>
      <c r="J72" s="20" t="s">
        <v>362</v>
      </c>
      <c r="K72" s="20" t="s">
        <v>362</v>
      </c>
      <c r="L72" s="20" t="s">
        <v>362</v>
      </c>
      <c r="M72" s="20" t="s">
        <v>362</v>
      </c>
      <c r="N72" s="20" t="s">
        <v>362</v>
      </c>
      <c r="O72" s="20" t="s">
        <v>362</v>
      </c>
      <c r="P72" s="20" t="s">
        <v>362</v>
      </c>
      <c r="Q72" s="20" t="s">
        <v>362</v>
      </c>
      <c r="R72" s="20" t="s">
        <v>362</v>
      </c>
      <c r="S72" s="20" t="s">
        <v>362</v>
      </c>
      <c r="T72" s="20" t="s">
        <v>362</v>
      </c>
      <c r="U72" s="20" t="s">
        <v>362</v>
      </c>
      <c r="V72" s="20" t="s">
        <v>362</v>
      </c>
      <c r="W72" s="20" t="s">
        <v>362</v>
      </c>
      <c r="X72" s="20" t="s">
        <v>362</v>
      </c>
      <c r="Y72" s="20" t="s">
        <v>362</v>
      </c>
      <c r="Z72" s="20" t="s">
        <v>362</v>
      </c>
      <c r="AA72" s="20" t="s">
        <v>362</v>
      </c>
      <c r="AB72" s="6">
        <f t="shared" si="1"/>
        <v>0</v>
      </c>
    </row>
    <row r="73" spans="1:28" ht="20" customHeight="1" x14ac:dyDescent="0.2">
      <c r="A73" s="15" t="s">
        <v>294</v>
      </c>
      <c r="B73" s="20">
        <v>0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0</v>
      </c>
      <c r="W73" s="20">
        <v>0</v>
      </c>
      <c r="X73" s="20">
        <v>0</v>
      </c>
      <c r="Y73" s="20">
        <v>0</v>
      </c>
      <c r="Z73" s="20">
        <v>0</v>
      </c>
      <c r="AA73" s="20">
        <v>0</v>
      </c>
      <c r="AB73" s="6">
        <f t="shared" si="1"/>
        <v>0</v>
      </c>
    </row>
    <row r="74" spans="1:28" ht="20" customHeight="1" x14ac:dyDescent="0.2">
      <c r="A74" s="15" t="s">
        <v>205</v>
      </c>
      <c r="B74" s="20">
        <v>0</v>
      </c>
      <c r="C74" s="20">
        <v>0</v>
      </c>
      <c r="D74" s="20">
        <v>0</v>
      </c>
      <c r="E74" s="33">
        <v>1.5</v>
      </c>
      <c r="F74" s="20">
        <v>1</v>
      </c>
      <c r="G74" s="20">
        <v>1</v>
      </c>
      <c r="H74" s="20">
        <v>2</v>
      </c>
      <c r="I74" s="20">
        <v>0</v>
      </c>
      <c r="J74" s="20">
        <v>0</v>
      </c>
      <c r="K74" s="33">
        <v>0.5</v>
      </c>
      <c r="L74" s="33">
        <v>0.5</v>
      </c>
      <c r="M74" s="33">
        <v>0.5</v>
      </c>
      <c r="N74" s="33">
        <v>0.5</v>
      </c>
      <c r="O74" s="33">
        <v>0.5</v>
      </c>
      <c r="P74" s="33">
        <v>0.5</v>
      </c>
      <c r="Q74" s="20">
        <v>0</v>
      </c>
      <c r="R74" s="33">
        <v>0.5</v>
      </c>
      <c r="S74" s="33">
        <v>0.5</v>
      </c>
      <c r="T74" s="33">
        <v>0.5</v>
      </c>
      <c r="U74" s="33">
        <v>0.5</v>
      </c>
      <c r="V74" s="33">
        <v>0.5</v>
      </c>
      <c r="W74" s="20">
        <v>0</v>
      </c>
      <c r="X74" s="20">
        <v>0</v>
      </c>
      <c r="Y74" s="20">
        <v>0</v>
      </c>
      <c r="Z74" s="33">
        <v>0.5</v>
      </c>
      <c r="AA74" s="20">
        <v>0</v>
      </c>
      <c r="AB74" s="6">
        <f t="shared" si="1"/>
        <v>11</v>
      </c>
    </row>
    <row r="75" spans="1:28" ht="20" hidden="1" customHeight="1" x14ac:dyDescent="0.2">
      <c r="A75" s="15" t="s">
        <v>175</v>
      </c>
      <c r="B75" s="20" t="s">
        <v>362</v>
      </c>
      <c r="C75" s="20" t="s">
        <v>362</v>
      </c>
      <c r="D75" s="20" t="s">
        <v>362</v>
      </c>
      <c r="E75" s="20" t="s">
        <v>362</v>
      </c>
      <c r="F75" s="20" t="s">
        <v>362</v>
      </c>
      <c r="G75" s="20" t="s">
        <v>362</v>
      </c>
      <c r="H75" s="20" t="s">
        <v>362</v>
      </c>
      <c r="I75" s="20" t="s">
        <v>362</v>
      </c>
      <c r="J75" s="20" t="s">
        <v>362</v>
      </c>
      <c r="K75" s="20" t="s">
        <v>362</v>
      </c>
      <c r="L75" s="20" t="s">
        <v>362</v>
      </c>
      <c r="M75" s="20" t="s">
        <v>362</v>
      </c>
      <c r="N75" s="20" t="s">
        <v>362</v>
      </c>
      <c r="O75" s="20" t="s">
        <v>362</v>
      </c>
      <c r="P75" s="20" t="s">
        <v>362</v>
      </c>
      <c r="Q75" s="20" t="s">
        <v>362</v>
      </c>
      <c r="R75" s="20" t="s">
        <v>362</v>
      </c>
      <c r="S75" s="20" t="s">
        <v>362</v>
      </c>
      <c r="T75" s="20" t="s">
        <v>362</v>
      </c>
      <c r="U75" s="20" t="s">
        <v>362</v>
      </c>
      <c r="V75" s="20" t="s">
        <v>362</v>
      </c>
      <c r="W75" s="20" t="s">
        <v>362</v>
      </c>
      <c r="X75" s="20" t="s">
        <v>362</v>
      </c>
      <c r="Y75" s="20" t="s">
        <v>362</v>
      </c>
      <c r="Z75" s="20" t="s">
        <v>362</v>
      </c>
      <c r="AA75" s="20" t="s">
        <v>362</v>
      </c>
      <c r="AB75" s="6">
        <f t="shared" si="1"/>
        <v>0</v>
      </c>
    </row>
    <row r="76" spans="1:28" ht="20" customHeight="1" x14ac:dyDescent="0.2">
      <c r="A76" s="15" t="s">
        <v>237</v>
      </c>
      <c r="B76" s="20">
        <v>0</v>
      </c>
      <c r="C76" s="20">
        <v>0</v>
      </c>
      <c r="D76" s="20">
        <v>0</v>
      </c>
      <c r="E76" s="20">
        <v>0</v>
      </c>
      <c r="F76" s="20">
        <v>1</v>
      </c>
      <c r="G76" s="20">
        <v>1</v>
      </c>
      <c r="H76" s="20">
        <v>0</v>
      </c>
      <c r="I76" s="20">
        <v>0</v>
      </c>
      <c r="J76" s="20">
        <v>0</v>
      </c>
      <c r="K76" s="33">
        <v>0.5</v>
      </c>
      <c r="L76" s="33">
        <v>0.5</v>
      </c>
      <c r="M76" s="33">
        <v>0.5</v>
      </c>
      <c r="N76" s="33">
        <v>0.5</v>
      </c>
      <c r="O76" s="20">
        <v>0</v>
      </c>
      <c r="P76" s="20">
        <v>0</v>
      </c>
      <c r="Q76" s="20">
        <v>0</v>
      </c>
      <c r="R76" s="33">
        <v>0.5</v>
      </c>
      <c r="S76" s="20">
        <v>0</v>
      </c>
      <c r="T76" s="33">
        <v>0.5</v>
      </c>
      <c r="U76" s="20">
        <v>0</v>
      </c>
      <c r="V76" s="33">
        <v>0.5</v>
      </c>
      <c r="W76" s="20">
        <v>0</v>
      </c>
      <c r="X76" s="20">
        <v>0</v>
      </c>
      <c r="Y76" s="20">
        <v>0</v>
      </c>
      <c r="Z76" s="33">
        <v>0.5</v>
      </c>
      <c r="AA76" s="20">
        <v>0</v>
      </c>
      <c r="AB76" s="6">
        <f t="shared" si="1"/>
        <v>6</v>
      </c>
    </row>
    <row r="77" spans="1:28" ht="20" customHeight="1" x14ac:dyDescent="0.2">
      <c r="A77" s="15" t="s">
        <v>251</v>
      </c>
      <c r="B77" s="20">
        <v>0</v>
      </c>
      <c r="C77" s="20">
        <v>0</v>
      </c>
      <c r="D77" s="20">
        <v>0</v>
      </c>
      <c r="E77" s="20">
        <v>0</v>
      </c>
      <c r="F77" s="20">
        <v>0</v>
      </c>
      <c r="G77" s="20">
        <v>1</v>
      </c>
      <c r="H77" s="20">
        <v>0</v>
      </c>
      <c r="I77" s="20">
        <v>0</v>
      </c>
      <c r="J77" s="20">
        <v>0</v>
      </c>
      <c r="K77" s="33">
        <v>0.5</v>
      </c>
      <c r="L77" s="20">
        <v>0</v>
      </c>
      <c r="M77" s="20">
        <v>0</v>
      </c>
      <c r="N77" s="33">
        <v>0.5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33">
        <v>0.5</v>
      </c>
      <c r="X77" s="20">
        <v>0</v>
      </c>
      <c r="Y77" s="33">
        <v>0.5</v>
      </c>
      <c r="Z77" s="20">
        <v>0</v>
      </c>
      <c r="AA77" s="20">
        <v>0</v>
      </c>
      <c r="AB77" s="6">
        <f t="shared" si="1"/>
        <v>3</v>
      </c>
    </row>
    <row r="78" spans="1:28" ht="20" customHeight="1" x14ac:dyDescent="0.2">
      <c r="A78" s="15" t="s">
        <v>267</v>
      </c>
      <c r="B78" s="20">
        <v>0</v>
      </c>
      <c r="C78" s="20">
        <v>0</v>
      </c>
      <c r="D78" s="20">
        <v>0</v>
      </c>
      <c r="E78" s="20">
        <v>1</v>
      </c>
      <c r="F78" s="20">
        <v>0</v>
      </c>
      <c r="G78" s="20">
        <v>1</v>
      </c>
      <c r="H78" s="20">
        <v>0</v>
      </c>
      <c r="I78" s="20">
        <v>0</v>
      </c>
      <c r="J78" s="20">
        <v>0</v>
      </c>
      <c r="K78" s="33">
        <v>0.5</v>
      </c>
      <c r="L78" s="33">
        <v>0.5</v>
      </c>
      <c r="M78" s="33">
        <v>0.5</v>
      </c>
      <c r="N78" s="20">
        <v>0</v>
      </c>
      <c r="O78" s="33">
        <v>0.5</v>
      </c>
      <c r="P78" s="20">
        <v>0</v>
      </c>
      <c r="Q78" s="20">
        <v>0</v>
      </c>
      <c r="R78" s="33">
        <v>0.5</v>
      </c>
      <c r="S78" s="33">
        <v>0.5</v>
      </c>
      <c r="T78" s="33">
        <v>0.5</v>
      </c>
      <c r="U78" s="20">
        <v>0</v>
      </c>
      <c r="V78" s="33">
        <v>0.5</v>
      </c>
      <c r="W78" s="33">
        <v>0.5</v>
      </c>
      <c r="X78" s="20">
        <v>0</v>
      </c>
      <c r="Y78" s="20">
        <v>0</v>
      </c>
      <c r="Z78" s="20">
        <v>0</v>
      </c>
      <c r="AA78" s="33">
        <v>0.5</v>
      </c>
      <c r="AB78" s="6">
        <f t="shared" si="1"/>
        <v>7</v>
      </c>
    </row>
    <row r="79" spans="1:28" ht="20" customHeight="1" x14ac:dyDescent="0.2">
      <c r="A79" s="15" t="s">
        <v>282</v>
      </c>
      <c r="B79" s="20">
        <v>0</v>
      </c>
      <c r="C79" s="20">
        <v>0</v>
      </c>
      <c r="D79" s="20">
        <v>1</v>
      </c>
      <c r="E79" s="20">
        <v>0</v>
      </c>
      <c r="F79" s="20">
        <v>0</v>
      </c>
      <c r="G79" s="20">
        <v>1</v>
      </c>
      <c r="H79" s="20">
        <v>0</v>
      </c>
      <c r="I79" s="20">
        <v>0</v>
      </c>
      <c r="J79" s="20">
        <v>0</v>
      </c>
      <c r="K79" s="33">
        <v>0.5</v>
      </c>
      <c r="L79" s="33">
        <v>0.5</v>
      </c>
      <c r="M79" s="20">
        <v>0</v>
      </c>
      <c r="N79" s="20">
        <v>0</v>
      </c>
      <c r="O79" s="20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33">
        <v>0.5</v>
      </c>
      <c r="X79" s="33">
        <v>0.5</v>
      </c>
      <c r="Y79" s="33">
        <v>0.5</v>
      </c>
      <c r="Z79" s="20">
        <v>0</v>
      </c>
      <c r="AA79" s="20">
        <v>0</v>
      </c>
      <c r="AB79" s="6">
        <f t="shared" si="1"/>
        <v>4</v>
      </c>
    </row>
    <row r="80" spans="1:28" ht="20" customHeight="1" x14ac:dyDescent="0.2">
      <c r="A80" s="15" t="s">
        <v>248</v>
      </c>
      <c r="B80" s="20">
        <v>0</v>
      </c>
      <c r="C80" s="20">
        <v>0</v>
      </c>
      <c r="D80" s="20">
        <v>0</v>
      </c>
      <c r="E80" s="20">
        <v>0</v>
      </c>
      <c r="F80" s="20">
        <v>0</v>
      </c>
      <c r="G80" s="20">
        <v>1</v>
      </c>
      <c r="H80" s="20">
        <v>0</v>
      </c>
      <c r="I80" s="20">
        <v>1</v>
      </c>
      <c r="J80" s="33">
        <v>0.5</v>
      </c>
      <c r="K80" s="33">
        <v>0.5</v>
      </c>
      <c r="L80" s="33">
        <v>0.5</v>
      </c>
      <c r="M80" s="33">
        <v>0.5</v>
      </c>
      <c r="N80" s="20">
        <v>0</v>
      </c>
      <c r="O80" s="33">
        <v>0.5</v>
      </c>
      <c r="P80" s="20">
        <v>0</v>
      </c>
      <c r="Q80" s="20">
        <v>0</v>
      </c>
      <c r="R80" s="33">
        <v>0.5</v>
      </c>
      <c r="S80" s="20">
        <v>0</v>
      </c>
      <c r="T80" s="33">
        <v>0.5</v>
      </c>
      <c r="U80" s="33">
        <v>0.5</v>
      </c>
      <c r="V80" s="20">
        <v>0</v>
      </c>
      <c r="W80" s="33">
        <v>0.5</v>
      </c>
      <c r="X80" s="20">
        <v>0</v>
      </c>
      <c r="Y80" s="20">
        <v>0</v>
      </c>
      <c r="Z80" s="33">
        <v>0.5</v>
      </c>
      <c r="AA80" s="20">
        <v>0</v>
      </c>
      <c r="AB80" s="6">
        <f t="shared" si="1"/>
        <v>7</v>
      </c>
    </row>
    <row r="81" spans="1:28" ht="20" customHeight="1" x14ac:dyDescent="0.2">
      <c r="A81" s="15" t="s">
        <v>128</v>
      </c>
      <c r="B81" s="10">
        <v>0</v>
      </c>
      <c r="C81" s="10">
        <v>0</v>
      </c>
      <c r="D81" s="10">
        <v>1</v>
      </c>
      <c r="E81" s="10">
        <v>1</v>
      </c>
      <c r="F81" s="10">
        <v>0</v>
      </c>
      <c r="G81" s="10">
        <v>1</v>
      </c>
      <c r="H81" s="10">
        <v>1</v>
      </c>
      <c r="I81" s="10">
        <v>0</v>
      </c>
      <c r="J81" s="20">
        <v>0</v>
      </c>
      <c r="K81" s="33">
        <v>0.5</v>
      </c>
      <c r="L81" s="33">
        <v>0.5</v>
      </c>
      <c r="M81" s="33">
        <v>0.5</v>
      </c>
      <c r="N81" s="20">
        <v>0</v>
      </c>
      <c r="O81" s="33">
        <v>0.5</v>
      </c>
      <c r="P81" s="20">
        <v>0</v>
      </c>
      <c r="Q81" s="33">
        <v>0.5</v>
      </c>
      <c r="R81" s="33">
        <v>0.5</v>
      </c>
      <c r="S81" s="20">
        <v>0</v>
      </c>
      <c r="T81" s="33">
        <v>0.5</v>
      </c>
      <c r="U81" s="33">
        <v>0.5</v>
      </c>
      <c r="V81" s="33">
        <v>0.5</v>
      </c>
      <c r="W81" s="20">
        <v>0</v>
      </c>
      <c r="X81" s="20">
        <v>0</v>
      </c>
      <c r="Y81" s="33">
        <v>0.5</v>
      </c>
      <c r="Z81" s="33">
        <v>0.5</v>
      </c>
      <c r="AA81" s="33">
        <v>0.5</v>
      </c>
      <c r="AB81" s="6">
        <f t="shared" si="1"/>
        <v>10</v>
      </c>
    </row>
    <row r="82" spans="1:28" ht="20" customHeight="1" x14ac:dyDescent="0.2">
      <c r="A82" s="15" t="s">
        <v>302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0</v>
      </c>
      <c r="AB82" s="6">
        <f t="shared" si="1"/>
        <v>0</v>
      </c>
    </row>
    <row r="83" spans="1:28" ht="20" customHeight="1" x14ac:dyDescent="0.2">
      <c r="A83" s="15" t="s">
        <v>178</v>
      </c>
      <c r="B83" s="20">
        <v>0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  <c r="U83" s="20">
        <v>0</v>
      </c>
      <c r="V83" s="20">
        <v>0</v>
      </c>
      <c r="W83" s="20">
        <v>0</v>
      </c>
      <c r="X83" s="20">
        <v>0</v>
      </c>
      <c r="Y83" s="20">
        <v>0</v>
      </c>
      <c r="Z83" s="20">
        <v>0</v>
      </c>
      <c r="AA83" s="20">
        <v>0</v>
      </c>
      <c r="AB83" s="6">
        <f t="shared" si="1"/>
        <v>0</v>
      </c>
    </row>
    <row r="84" spans="1:28" ht="20" customHeight="1" x14ac:dyDescent="0.2">
      <c r="A84" s="15" t="s">
        <v>221</v>
      </c>
      <c r="B84" s="20">
        <v>0</v>
      </c>
      <c r="C84" s="20">
        <v>0</v>
      </c>
      <c r="D84" s="20">
        <v>1</v>
      </c>
      <c r="E84" s="33">
        <v>1.5</v>
      </c>
      <c r="F84" s="20">
        <v>0</v>
      </c>
      <c r="G84" s="20">
        <v>1</v>
      </c>
      <c r="H84" s="20">
        <v>1</v>
      </c>
      <c r="I84" s="20">
        <v>0</v>
      </c>
      <c r="J84" s="20">
        <v>0</v>
      </c>
      <c r="K84" s="33">
        <v>0.5</v>
      </c>
      <c r="L84" s="20">
        <v>0</v>
      </c>
      <c r="M84" s="33">
        <v>0.5</v>
      </c>
      <c r="N84" s="20">
        <v>0</v>
      </c>
      <c r="O84" s="33">
        <v>0.5</v>
      </c>
      <c r="P84" s="33">
        <v>0.5</v>
      </c>
      <c r="Q84" s="20">
        <v>0</v>
      </c>
      <c r="R84" s="20">
        <v>0</v>
      </c>
      <c r="S84" s="33">
        <v>0.5</v>
      </c>
      <c r="T84" s="33">
        <v>0.5</v>
      </c>
      <c r="U84" s="33">
        <v>0.5</v>
      </c>
      <c r="V84" s="33">
        <v>0.5</v>
      </c>
      <c r="W84" s="20">
        <v>0</v>
      </c>
      <c r="X84" s="20">
        <v>0</v>
      </c>
      <c r="Y84" s="20">
        <v>0</v>
      </c>
      <c r="Z84" s="33">
        <v>0.5</v>
      </c>
      <c r="AA84" s="33">
        <v>0.5</v>
      </c>
      <c r="AB84" s="6">
        <f t="shared" si="1"/>
        <v>9</v>
      </c>
    </row>
    <row r="85" spans="1:28" ht="20" customHeight="1" x14ac:dyDescent="0.2">
      <c r="A85" s="15" t="s">
        <v>133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20">
        <v>0</v>
      </c>
      <c r="K85" s="33">
        <v>0.5</v>
      </c>
      <c r="L85" s="33">
        <v>0.5</v>
      </c>
      <c r="M85" s="33">
        <v>0.5</v>
      </c>
      <c r="N85" s="33">
        <v>0.5</v>
      </c>
      <c r="O85" s="33">
        <v>0.5</v>
      </c>
      <c r="P85" s="20">
        <v>0</v>
      </c>
      <c r="Q85" s="20">
        <v>0</v>
      </c>
      <c r="R85" s="33">
        <v>0.5</v>
      </c>
      <c r="S85" s="33">
        <v>0.5</v>
      </c>
      <c r="T85" s="33">
        <v>0.5</v>
      </c>
      <c r="U85" s="33">
        <v>0.5</v>
      </c>
      <c r="V85" s="33">
        <v>0.5</v>
      </c>
      <c r="W85" s="20">
        <v>0</v>
      </c>
      <c r="X85" s="20">
        <v>0</v>
      </c>
      <c r="Y85" s="20">
        <v>0</v>
      </c>
      <c r="Z85" s="33">
        <v>0.5</v>
      </c>
      <c r="AA85" s="33">
        <v>0.5</v>
      </c>
      <c r="AB85" s="6">
        <f t="shared" si="1"/>
        <v>6</v>
      </c>
    </row>
    <row r="86" spans="1:28" ht="20" customHeight="1" x14ac:dyDescent="0.2">
      <c r="A86" s="15" t="s">
        <v>291</v>
      </c>
      <c r="B86" s="20">
        <v>0</v>
      </c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33">
        <v>0.5</v>
      </c>
      <c r="X86" s="33">
        <v>0.5</v>
      </c>
      <c r="Y86" s="33">
        <v>0.5</v>
      </c>
      <c r="Z86" s="20">
        <v>0</v>
      </c>
      <c r="AA86" s="20">
        <v>0</v>
      </c>
      <c r="AB86" s="6">
        <f t="shared" si="1"/>
        <v>1</v>
      </c>
    </row>
    <row r="87" spans="1:28" ht="20" customHeight="1" x14ac:dyDescent="0.2">
      <c r="A87" s="15" t="s">
        <v>180</v>
      </c>
      <c r="B87" s="20">
        <v>0</v>
      </c>
      <c r="C87" s="20">
        <v>0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6">
        <f t="shared" si="1"/>
        <v>0</v>
      </c>
    </row>
    <row r="88" spans="1:28" ht="20" customHeight="1" x14ac:dyDescent="0.2">
      <c r="A88" s="15" t="s">
        <v>279</v>
      </c>
      <c r="B88" s="20">
        <v>0</v>
      </c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33">
        <v>0.5</v>
      </c>
      <c r="L88" s="33">
        <v>0.5</v>
      </c>
      <c r="M88" s="33">
        <v>0.5</v>
      </c>
      <c r="N88" s="20">
        <v>0</v>
      </c>
      <c r="O88" s="33">
        <v>0.5</v>
      </c>
      <c r="P88" s="20">
        <v>0</v>
      </c>
      <c r="Q88" s="20">
        <v>0</v>
      </c>
      <c r="R88" s="33">
        <v>0.5</v>
      </c>
      <c r="S88" s="33">
        <v>0.5</v>
      </c>
      <c r="T88" s="33">
        <v>0.5</v>
      </c>
      <c r="U88" s="33">
        <v>0.5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33">
        <v>0.5</v>
      </c>
      <c r="AB88" s="6">
        <f t="shared" si="1"/>
        <v>4</v>
      </c>
    </row>
    <row r="89" spans="1:28" ht="20" customHeight="1" x14ac:dyDescent="0.2">
      <c r="A89" s="15" t="s">
        <v>249</v>
      </c>
      <c r="B89" s="20">
        <v>0</v>
      </c>
      <c r="C89" s="20">
        <v>0</v>
      </c>
      <c r="D89" s="20">
        <v>0</v>
      </c>
      <c r="E89" s="20">
        <v>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  <c r="T89" s="20">
        <v>0</v>
      </c>
      <c r="U89" s="20">
        <v>0</v>
      </c>
      <c r="V89" s="20">
        <v>0</v>
      </c>
      <c r="W89" s="20">
        <v>0</v>
      </c>
      <c r="X89" s="20">
        <v>0</v>
      </c>
      <c r="Y89" s="33">
        <v>0.5</v>
      </c>
      <c r="Z89" s="33">
        <v>0.5</v>
      </c>
      <c r="AA89" s="20">
        <v>0</v>
      </c>
      <c r="AB89" s="6">
        <f t="shared" si="1"/>
        <v>1</v>
      </c>
    </row>
    <row r="90" spans="1:28" ht="20" customHeight="1" x14ac:dyDescent="0.2">
      <c r="A90" s="15" t="s">
        <v>212</v>
      </c>
      <c r="B90" s="20">
        <v>0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6">
        <f t="shared" si="1"/>
        <v>0</v>
      </c>
    </row>
    <row r="91" spans="1:28" ht="20" customHeight="1" x14ac:dyDescent="0.2">
      <c r="A91" s="15" t="s">
        <v>167</v>
      </c>
      <c r="B91" s="20">
        <v>0</v>
      </c>
      <c r="C91" s="20">
        <v>0</v>
      </c>
      <c r="D91" s="20">
        <v>1</v>
      </c>
      <c r="E91" s="33">
        <v>0.5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33">
        <v>0.5</v>
      </c>
      <c r="L91" s="20">
        <v>0</v>
      </c>
      <c r="M91" s="20">
        <v>0</v>
      </c>
      <c r="N91" s="33">
        <v>0.5</v>
      </c>
      <c r="O91" s="33">
        <v>0.5</v>
      </c>
      <c r="P91" s="20">
        <v>0</v>
      </c>
      <c r="Q91" s="33">
        <v>0.5</v>
      </c>
      <c r="R91" s="33">
        <v>0.5</v>
      </c>
      <c r="S91" s="33">
        <v>0.5</v>
      </c>
      <c r="T91" s="33">
        <v>0.5</v>
      </c>
      <c r="U91" s="33">
        <v>0.5</v>
      </c>
      <c r="V91" s="20">
        <v>0</v>
      </c>
      <c r="W91" s="20">
        <v>0</v>
      </c>
      <c r="X91" s="20">
        <v>0</v>
      </c>
      <c r="Y91" s="33">
        <v>0.5</v>
      </c>
      <c r="Z91" s="20">
        <v>0</v>
      </c>
      <c r="AA91" s="33">
        <v>0.5</v>
      </c>
      <c r="AB91" s="6">
        <f t="shared" si="1"/>
        <v>6</v>
      </c>
    </row>
    <row r="92" spans="1:28" ht="20" customHeight="1" x14ac:dyDescent="0.2">
      <c r="A92" s="15" t="s">
        <v>292</v>
      </c>
      <c r="B92" s="20">
        <v>0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6">
        <f t="shared" si="1"/>
        <v>0</v>
      </c>
    </row>
    <row r="93" spans="1:28" ht="20" customHeight="1" x14ac:dyDescent="0.2">
      <c r="A93" s="15" t="s">
        <v>228</v>
      </c>
      <c r="B93" s="20">
        <v>0</v>
      </c>
      <c r="C93" s="20">
        <v>0</v>
      </c>
      <c r="D93" s="20">
        <v>0</v>
      </c>
      <c r="E93" s="33">
        <v>0.5</v>
      </c>
      <c r="F93" s="20">
        <v>0</v>
      </c>
      <c r="G93" s="20">
        <v>1</v>
      </c>
      <c r="H93" s="20">
        <v>0</v>
      </c>
      <c r="I93" s="20">
        <v>0</v>
      </c>
      <c r="J93" s="20">
        <v>0</v>
      </c>
      <c r="K93" s="20">
        <v>0</v>
      </c>
      <c r="L93" s="33">
        <v>0.5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33">
        <v>0.5</v>
      </c>
      <c r="S93" s="33">
        <v>0.5</v>
      </c>
      <c r="T93" s="33">
        <v>0.5</v>
      </c>
      <c r="U93" s="33">
        <v>0.5</v>
      </c>
      <c r="V93" s="33">
        <v>0.5</v>
      </c>
      <c r="W93" s="33">
        <v>0.5</v>
      </c>
      <c r="X93" s="20">
        <v>0</v>
      </c>
      <c r="Y93" s="20">
        <v>0</v>
      </c>
      <c r="Z93" s="20">
        <v>0</v>
      </c>
      <c r="AA93" s="20">
        <v>0</v>
      </c>
      <c r="AB93" s="6">
        <f t="shared" si="1"/>
        <v>5</v>
      </c>
    </row>
    <row r="94" spans="1:28" ht="20" customHeight="1" x14ac:dyDescent="0.2">
      <c r="A94" s="15" t="s">
        <v>245</v>
      </c>
      <c r="B94" s="20">
        <v>0</v>
      </c>
      <c r="C94" s="20">
        <v>0</v>
      </c>
      <c r="D94" s="20">
        <v>0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33">
        <v>0.5</v>
      </c>
      <c r="L94" s="33">
        <v>0.5</v>
      </c>
      <c r="M94" s="20">
        <v>0</v>
      </c>
      <c r="N94" s="33">
        <v>0.5</v>
      </c>
      <c r="O94" s="20">
        <v>0</v>
      </c>
      <c r="P94" s="20">
        <v>0</v>
      </c>
      <c r="Q94" s="33">
        <v>0.5</v>
      </c>
      <c r="R94" s="20">
        <v>0</v>
      </c>
      <c r="S94" s="20">
        <v>0</v>
      </c>
      <c r="T94" s="33">
        <v>0.5</v>
      </c>
      <c r="U94" s="20">
        <v>0</v>
      </c>
      <c r="V94" s="20">
        <v>0</v>
      </c>
      <c r="W94" s="20">
        <v>0</v>
      </c>
      <c r="X94" s="33">
        <v>0.5</v>
      </c>
      <c r="Y94" s="20">
        <v>0</v>
      </c>
      <c r="Z94" s="20">
        <v>0</v>
      </c>
      <c r="AA94" s="33">
        <v>0.5</v>
      </c>
      <c r="AB94" s="6">
        <f t="shared" si="1"/>
        <v>3</v>
      </c>
    </row>
    <row r="95" spans="1:28" ht="20" customHeight="1" x14ac:dyDescent="0.2">
      <c r="A95" s="15" t="s">
        <v>211</v>
      </c>
      <c r="B95" s="20">
        <v>1</v>
      </c>
      <c r="C95" s="20">
        <v>0</v>
      </c>
      <c r="D95" s="20">
        <v>1</v>
      </c>
      <c r="E95" s="20">
        <v>0</v>
      </c>
      <c r="F95" s="20">
        <v>0</v>
      </c>
      <c r="G95" s="20">
        <v>1</v>
      </c>
      <c r="H95" s="20">
        <v>3</v>
      </c>
      <c r="I95" s="20">
        <v>0</v>
      </c>
      <c r="J95" s="33">
        <v>0.5</v>
      </c>
      <c r="K95" s="33">
        <v>0.5</v>
      </c>
      <c r="L95" s="33">
        <v>0.5</v>
      </c>
      <c r="M95" s="33">
        <v>0.5</v>
      </c>
      <c r="N95" s="33">
        <v>0.5</v>
      </c>
      <c r="O95" s="33">
        <v>0.5</v>
      </c>
      <c r="P95" s="33">
        <v>0.5</v>
      </c>
      <c r="Q95" s="20">
        <v>0</v>
      </c>
      <c r="R95" s="20">
        <v>0</v>
      </c>
      <c r="S95" s="33">
        <v>0.5</v>
      </c>
      <c r="T95" s="33">
        <v>0.5</v>
      </c>
      <c r="U95" s="33">
        <v>0.5</v>
      </c>
      <c r="V95" s="20">
        <v>0</v>
      </c>
      <c r="W95" s="33">
        <v>0.5</v>
      </c>
      <c r="X95" s="33">
        <v>0.5</v>
      </c>
      <c r="Y95" s="33">
        <v>0.5</v>
      </c>
      <c r="Z95" s="33">
        <v>0.5</v>
      </c>
      <c r="AA95" s="20">
        <v>0</v>
      </c>
      <c r="AB95" s="6">
        <f t="shared" si="1"/>
        <v>13</v>
      </c>
    </row>
    <row r="96" spans="1:28" ht="20" customHeight="1" x14ac:dyDescent="0.2">
      <c r="A96" s="15" t="s">
        <v>215</v>
      </c>
      <c r="B96" s="20">
        <v>0</v>
      </c>
      <c r="C96" s="20">
        <v>0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33">
        <v>0.5</v>
      </c>
      <c r="L96" s="33">
        <v>0.5</v>
      </c>
      <c r="M96" s="20">
        <v>0</v>
      </c>
      <c r="N96" s="20">
        <v>0</v>
      </c>
      <c r="O96" s="33">
        <v>0.5</v>
      </c>
      <c r="P96" s="20">
        <v>0</v>
      </c>
      <c r="Q96" s="20">
        <v>0</v>
      </c>
      <c r="R96" s="33">
        <v>0.5</v>
      </c>
      <c r="S96" s="33">
        <v>0.5</v>
      </c>
      <c r="T96" s="33">
        <v>0.5</v>
      </c>
      <c r="U96" s="33">
        <v>0.5</v>
      </c>
      <c r="V96" s="20">
        <v>0</v>
      </c>
      <c r="W96" s="33">
        <v>0.5</v>
      </c>
      <c r="X96" s="33">
        <v>0.5</v>
      </c>
      <c r="Y96" s="33">
        <v>0.5</v>
      </c>
      <c r="Z96" s="20">
        <v>0</v>
      </c>
      <c r="AA96" s="33">
        <v>0.5</v>
      </c>
      <c r="AB96" s="6">
        <f t="shared" si="1"/>
        <v>5</v>
      </c>
    </row>
    <row r="97" spans="1:28" ht="20" customHeight="1" x14ac:dyDescent="0.2">
      <c r="A97" s="15" t="s">
        <v>139</v>
      </c>
      <c r="B97" s="10">
        <v>0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34">
        <v>0.5</v>
      </c>
      <c r="L97" s="34">
        <v>0.5</v>
      </c>
      <c r="M97" s="34">
        <v>0.5</v>
      </c>
      <c r="N97" s="34">
        <v>0.5</v>
      </c>
      <c r="O97" s="34">
        <v>0.5</v>
      </c>
      <c r="P97" s="34">
        <v>0.5</v>
      </c>
      <c r="Q97" s="10">
        <v>0</v>
      </c>
      <c r="R97" s="10">
        <v>0</v>
      </c>
      <c r="S97" s="34">
        <v>0.5</v>
      </c>
      <c r="T97" s="34">
        <v>0.5</v>
      </c>
      <c r="U97" s="34">
        <v>0.5</v>
      </c>
      <c r="V97" s="34">
        <v>0.5</v>
      </c>
      <c r="W97" s="34">
        <v>0.5</v>
      </c>
      <c r="X97" s="10">
        <v>0</v>
      </c>
      <c r="Y97" s="10">
        <v>0</v>
      </c>
      <c r="Z97" s="10">
        <v>0</v>
      </c>
      <c r="AA97" s="34">
        <v>0.5</v>
      </c>
      <c r="AB97" s="6">
        <f t="shared" si="1"/>
        <v>6</v>
      </c>
    </row>
    <row r="98" spans="1:28" ht="20" customHeight="1" x14ac:dyDescent="0.2">
      <c r="A98" s="15" t="s">
        <v>201</v>
      </c>
      <c r="B98" s="20">
        <v>0</v>
      </c>
      <c r="C98" s="20">
        <v>0</v>
      </c>
      <c r="D98" s="20">
        <v>0</v>
      </c>
      <c r="E98" s="33">
        <v>0.5</v>
      </c>
      <c r="F98" s="20">
        <v>1</v>
      </c>
      <c r="G98" s="20">
        <v>1</v>
      </c>
      <c r="H98" s="20">
        <v>0</v>
      </c>
      <c r="I98" s="20">
        <v>0</v>
      </c>
      <c r="J98" s="33">
        <v>0.5</v>
      </c>
      <c r="K98" s="33">
        <v>0.5</v>
      </c>
      <c r="L98" s="33">
        <v>0.5</v>
      </c>
      <c r="M98" s="33">
        <v>0.5</v>
      </c>
      <c r="N98" s="33">
        <v>0.5</v>
      </c>
      <c r="O98" s="33">
        <v>0.5</v>
      </c>
      <c r="P98" s="20">
        <v>0</v>
      </c>
      <c r="Q98" s="33">
        <v>0.5</v>
      </c>
      <c r="R98" s="20">
        <v>0</v>
      </c>
      <c r="S98" s="20">
        <v>0</v>
      </c>
      <c r="T98" s="33">
        <v>0.5</v>
      </c>
      <c r="U98" s="33">
        <v>0.5</v>
      </c>
      <c r="V98" s="20">
        <v>0</v>
      </c>
      <c r="W98" s="33">
        <v>0.5</v>
      </c>
      <c r="X98" s="20">
        <v>0</v>
      </c>
      <c r="Y98" s="33">
        <v>0.5</v>
      </c>
      <c r="Z98" s="20">
        <v>0</v>
      </c>
      <c r="AA98" s="33">
        <v>0.5</v>
      </c>
      <c r="AB98" s="6">
        <f t="shared" si="1"/>
        <v>8</v>
      </c>
    </row>
    <row r="99" spans="1:28" ht="20" customHeight="1" x14ac:dyDescent="0.2">
      <c r="A99" s="15" t="s">
        <v>181</v>
      </c>
      <c r="B99" s="20">
        <v>0</v>
      </c>
      <c r="C99" s="20">
        <v>0</v>
      </c>
      <c r="D99" s="20">
        <v>0</v>
      </c>
      <c r="E99" s="20">
        <v>0</v>
      </c>
      <c r="F99" s="20">
        <v>0</v>
      </c>
      <c r="G99" s="20">
        <v>1</v>
      </c>
      <c r="H99" s="20">
        <v>0</v>
      </c>
      <c r="I99" s="20">
        <v>0</v>
      </c>
      <c r="J99" s="20">
        <v>0</v>
      </c>
      <c r="K99" s="33">
        <v>0.5</v>
      </c>
      <c r="L99" s="33">
        <v>0.5</v>
      </c>
      <c r="M99" s="33">
        <v>0.5</v>
      </c>
      <c r="N99" s="20">
        <v>0</v>
      </c>
      <c r="O99" s="33">
        <v>0.5</v>
      </c>
      <c r="P99" s="20">
        <v>0</v>
      </c>
      <c r="Q99" s="20">
        <v>0</v>
      </c>
      <c r="R99" s="33">
        <v>0.5</v>
      </c>
      <c r="S99" s="33">
        <v>0.5</v>
      </c>
      <c r="T99" s="33">
        <v>0.5</v>
      </c>
      <c r="U99" s="20">
        <v>0</v>
      </c>
      <c r="V99" s="33">
        <v>0.5</v>
      </c>
      <c r="W99" s="20">
        <v>0</v>
      </c>
      <c r="X99" s="20">
        <v>0</v>
      </c>
      <c r="Y99" s="20">
        <v>0</v>
      </c>
      <c r="Z99" s="33">
        <v>0.5</v>
      </c>
      <c r="AA99" s="20">
        <v>0</v>
      </c>
      <c r="AB99" s="6">
        <f t="shared" si="1"/>
        <v>5</v>
      </c>
    </row>
    <row r="100" spans="1:28" ht="20" customHeight="1" x14ac:dyDescent="0.2">
      <c r="A100" s="15" t="s">
        <v>223</v>
      </c>
      <c r="B100" s="20">
        <v>0</v>
      </c>
      <c r="C100" s="20">
        <v>0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0</v>
      </c>
      <c r="U100" s="20">
        <v>0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0</v>
      </c>
      <c r="AB100" s="6">
        <f t="shared" si="1"/>
        <v>0</v>
      </c>
    </row>
    <row r="101" spans="1:28" ht="20" customHeight="1" x14ac:dyDescent="0.2">
      <c r="A101" s="15" t="s">
        <v>121</v>
      </c>
      <c r="B101" s="10">
        <v>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6">
        <f t="shared" si="1"/>
        <v>0</v>
      </c>
    </row>
    <row r="102" spans="1:28" ht="20" customHeight="1" x14ac:dyDescent="0.2">
      <c r="A102" s="15" t="s">
        <v>124</v>
      </c>
      <c r="B102" s="10">
        <v>0</v>
      </c>
      <c r="C102" s="10">
        <v>0</v>
      </c>
      <c r="D102" s="10">
        <v>1</v>
      </c>
      <c r="E102" s="10">
        <v>0</v>
      </c>
      <c r="F102" s="10">
        <v>1</v>
      </c>
      <c r="G102" s="10">
        <v>1</v>
      </c>
      <c r="H102" s="10">
        <v>0</v>
      </c>
      <c r="I102" s="10">
        <v>0</v>
      </c>
      <c r="J102" s="33">
        <v>0.5</v>
      </c>
      <c r="K102" s="33">
        <v>0.5</v>
      </c>
      <c r="L102" s="33">
        <v>0.5</v>
      </c>
      <c r="M102" s="20">
        <v>0</v>
      </c>
      <c r="N102" s="33">
        <v>0.5</v>
      </c>
      <c r="O102" s="20">
        <v>0</v>
      </c>
      <c r="P102" s="20">
        <v>0</v>
      </c>
      <c r="Q102" s="20">
        <v>0</v>
      </c>
      <c r="R102" s="33">
        <v>0.5</v>
      </c>
      <c r="S102" s="20">
        <v>0</v>
      </c>
      <c r="T102" s="33">
        <v>0.5</v>
      </c>
      <c r="U102" s="33">
        <v>0.5</v>
      </c>
      <c r="V102" s="20">
        <v>0</v>
      </c>
      <c r="W102" s="33">
        <v>0.5</v>
      </c>
      <c r="X102" s="20">
        <v>0</v>
      </c>
      <c r="Y102" s="20">
        <v>0</v>
      </c>
      <c r="Z102" s="20">
        <v>0</v>
      </c>
      <c r="AA102" s="20">
        <v>0</v>
      </c>
      <c r="AB102" s="6">
        <f t="shared" si="1"/>
        <v>7</v>
      </c>
    </row>
    <row r="103" spans="1:28" ht="20" hidden="1" customHeight="1" x14ac:dyDescent="0.2">
      <c r="A103" s="15" t="s">
        <v>272</v>
      </c>
      <c r="B103" s="20" t="s">
        <v>362</v>
      </c>
      <c r="C103" s="20" t="s">
        <v>362</v>
      </c>
      <c r="D103" s="20" t="s">
        <v>362</v>
      </c>
      <c r="E103" s="20" t="s">
        <v>362</v>
      </c>
      <c r="F103" s="20" t="s">
        <v>362</v>
      </c>
      <c r="G103" s="20" t="s">
        <v>362</v>
      </c>
      <c r="H103" s="20" t="s">
        <v>362</v>
      </c>
      <c r="I103" s="20" t="s">
        <v>362</v>
      </c>
      <c r="J103" s="20" t="s">
        <v>362</v>
      </c>
      <c r="K103" s="20" t="s">
        <v>362</v>
      </c>
      <c r="L103" s="20" t="s">
        <v>362</v>
      </c>
      <c r="M103" s="20" t="s">
        <v>362</v>
      </c>
      <c r="N103" s="20" t="s">
        <v>362</v>
      </c>
      <c r="O103" s="20" t="s">
        <v>362</v>
      </c>
      <c r="P103" s="20" t="s">
        <v>362</v>
      </c>
      <c r="Q103" s="20" t="s">
        <v>362</v>
      </c>
      <c r="R103" s="20" t="s">
        <v>362</v>
      </c>
      <c r="S103" s="20" t="s">
        <v>362</v>
      </c>
      <c r="T103" s="20" t="s">
        <v>362</v>
      </c>
      <c r="U103" s="20" t="s">
        <v>362</v>
      </c>
      <c r="V103" s="20" t="s">
        <v>362</v>
      </c>
      <c r="W103" s="20" t="s">
        <v>362</v>
      </c>
      <c r="X103" s="20" t="s">
        <v>362</v>
      </c>
      <c r="Y103" s="20" t="s">
        <v>362</v>
      </c>
      <c r="Z103" s="20" t="s">
        <v>362</v>
      </c>
      <c r="AA103" s="20" t="s">
        <v>362</v>
      </c>
      <c r="AB103" s="6">
        <f t="shared" si="1"/>
        <v>0</v>
      </c>
    </row>
    <row r="104" spans="1:28" ht="20" customHeight="1" x14ac:dyDescent="0.2">
      <c r="A104" s="15" t="s">
        <v>140</v>
      </c>
      <c r="B104" s="10">
        <v>0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0</v>
      </c>
      <c r="R104" s="20">
        <v>0</v>
      </c>
      <c r="S104" s="20">
        <v>0</v>
      </c>
      <c r="T104" s="20">
        <v>0</v>
      </c>
      <c r="U104" s="20">
        <v>0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0</v>
      </c>
      <c r="AB104" s="6">
        <f t="shared" si="1"/>
        <v>0</v>
      </c>
    </row>
    <row r="105" spans="1:28" ht="20" customHeight="1" x14ac:dyDescent="0.2">
      <c r="A105" s="15" t="s">
        <v>150</v>
      </c>
      <c r="B105" s="20">
        <v>0</v>
      </c>
      <c r="C105" s="20">
        <v>0</v>
      </c>
      <c r="D105" s="20">
        <v>1</v>
      </c>
      <c r="E105" s="33">
        <v>0.5</v>
      </c>
      <c r="F105" s="20">
        <v>0</v>
      </c>
      <c r="G105" s="20">
        <v>1</v>
      </c>
      <c r="H105" s="20">
        <v>1</v>
      </c>
      <c r="I105" s="20">
        <v>0</v>
      </c>
      <c r="J105" s="20">
        <v>0</v>
      </c>
      <c r="K105" s="33">
        <v>0.5</v>
      </c>
      <c r="L105" s="20">
        <v>0</v>
      </c>
      <c r="M105" s="20">
        <v>0</v>
      </c>
      <c r="N105" s="20">
        <v>0</v>
      </c>
      <c r="O105" s="33">
        <v>0.5</v>
      </c>
      <c r="P105" s="33">
        <v>0.5</v>
      </c>
      <c r="Q105" s="20">
        <v>0</v>
      </c>
      <c r="R105" s="33">
        <v>0.5</v>
      </c>
      <c r="S105" s="33">
        <v>0.5</v>
      </c>
      <c r="T105" s="33">
        <v>0.5</v>
      </c>
      <c r="U105" s="33">
        <v>0.5</v>
      </c>
      <c r="V105" s="33">
        <v>0.5</v>
      </c>
      <c r="W105" s="33">
        <v>0.5</v>
      </c>
      <c r="X105" s="20">
        <v>0</v>
      </c>
      <c r="Y105" s="20">
        <v>0</v>
      </c>
      <c r="Z105" s="20">
        <v>0</v>
      </c>
      <c r="AA105" s="33">
        <v>0.5</v>
      </c>
      <c r="AB105" s="6">
        <f t="shared" si="1"/>
        <v>8</v>
      </c>
    </row>
    <row r="106" spans="1:28" ht="20" customHeight="1" x14ac:dyDescent="0.2">
      <c r="A106" s="15" t="s">
        <v>190</v>
      </c>
      <c r="B106" s="20">
        <v>0</v>
      </c>
      <c r="C106" s="20">
        <v>0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0</v>
      </c>
      <c r="AB106" s="6">
        <f t="shared" si="1"/>
        <v>0</v>
      </c>
    </row>
    <row r="107" spans="1:28" ht="20" customHeight="1" x14ac:dyDescent="0.2">
      <c r="A107" s="15" t="s">
        <v>18</v>
      </c>
      <c r="B107" s="20">
        <v>0</v>
      </c>
      <c r="C107" s="20">
        <v>0</v>
      </c>
      <c r="D107" s="20">
        <v>0</v>
      </c>
      <c r="E107" s="20">
        <v>0</v>
      </c>
      <c r="F107" s="20">
        <v>0</v>
      </c>
      <c r="G107" s="20">
        <v>1</v>
      </c>
      <c r="H107" s="20">
        <v>1</v>
      </c>
      <c r="I107" s="20">
        <v>0</v>
      </c>
      <c r="J107" s="33">
        <v>0.5</v>
      </c>
      <c r="K107" s="33">
        <v>0.5</v>
      </c>
      <c r="L107" s="33">
        <v>0.5</v>
      </c>
      <c r="M107" s="33">
        <v>0.5</v>
      </c>
      <c r="N107" s="33">
        <v>0.5</v>
      </c>
      <c r="O107" s="33">
        <v>0.5</v>
      </c>
      <c r="P107" s="20">
        <v>0</v>
      </c>
      <c r="Q107" s="20">
        <v>0</v>
      </c>
      <c r="R107" s="33">
        <v>0.5</v>
      </c>
      <c r="S107" s="33">
        <v>0.5</v>
      </c>
      <c r="T107" s="33">
        <v>0.5</v>
      </c>
      <c r="U107" s="33">
        <v>0.5</v>
      </c>
      <c r="V107" s="33">
        <v>0.5</v>
      </c>
      <c r="W107" s="20">
        <v>0</v>
      </c>
      <c r="X107" s="20">
        <v>0</v>
      </c>
      <c r="Y107" s="20">
        <v>0</v>
      </c>
      <c r="Z107" s="33">
        <v>0.5</v>
      </c>
      <c r="AA107" s="20">
        <v>0</v>
      </c>
      <c r="AB107" s="6">
        <f t="shared" si="1"/>
        <v>8</v>
      </c>
    </row>
    <row r="108" spans="1:28" ht="20" customHeight="1" x14ac:dyDescent="0.2">
      <c r="A108" s="15" t="s">
        <v>217</v>
      </c>
      <c r="B108" s="20">
        <v>0</v>
      </c>
      <c r="C108" s="20">
        <v>0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33">
        <v>0.5</v>
      </c>
      <c r="K108" s="33">
        <v>0.5</v>
      </c>
      <c r="L108" s="33">
        <v>0.5</v>
      </c>
      <c r="M108" s="33">
        <v>0.5</v>
      </c>
      <c r="N108" s="20">
        <v>0</v>
      </c>
      <c r="O108" s="33">
        <v>0.5</v>
      </c>
      <c r="P108" s="20">
        <v>0</v>
      </c>
      <c r="Q108" s="20">
        <v>0</v>
      </c>
      <c r="R108" s="33">
        <v>0.5</v>
      </c>
      <c r="S108" s="33">
        <v>0.5</v>
      </c>
      <c r="T108" s="33">
        <v>0.5</v>
      </c>
      <c r="U108" s="33">
        <v>0.5</v>
      </c>
      <c r="V108" s="20">
        <v>0</v>
      </c>
      <c r="W108" s="33">
        <v>0.5</v>
      </c>
      <c r="X108" s="33">
        <v>0.5</v>
      </c>
      <c r="Y108" s="33">
        <v>0.5</v>
      </c>
      <c r="Z108" s="20">
        <v>0</v>
      </c>
      <c r="AA108" s="20">
        <v>0</v>
      </c>
      <c r="AB108" s="6">
        <f t="shared" si="1"/>
        <v>6</v>
      </c>
    </row>
    <row r="109" spans="1:28" ht="20" customHeight="1" x14ac:dyDescent="0.2">
      <c r="A109" s="15" t="s">
        <v>3</v>
      </c>
      <c r="B109" s="10">
        <v>1</v>
      </c>
      <c r="C109" s="34">
        <v>1.5</v>
      </c>
      <c r="D109" s="10">
        <v>1</v>
      </c>
      <c r="E109" s="10">
        <v>1</v>
      </c>
      <c r="F109" s="10">
        <v>1</v>
      </c>
      <c r="G109" s="10">
        <v>1</v>
      </c>
      <c r="H109" s="10">
        <v>3</v>
      </c>
      <c r="I109" s="10">
        <v>0</v>
      </c>
      <c r="J109" s="34">
        <v>0.5</v>
      </c>
      <c r="K109" s="34">
        <v>0.5</v>
      </c>
      <c r="L109" s="34">
        <v>0.5</v>
      </c>
      <c r="M109" s="34">
        <v>0.5</v>
      </c>
      <c r="N109" s="34">
        <v>0.5</v>
      </c>
      <c r="O109" s="34">
        <v>0.5</v>
      </c>
      <c r="P109" s="34">
        <v>0.5</v>
      </c>
      <c r="Q109" s="10">
        <v>0</v>
      </c>
      <c r="R109" s="34">
        <v>0.5</v>
      </c>
      <c r="S109" s="34">
        <v>0.5</v>
      </c>
      <c r="T109" s="34">
        <v>0.5</v>
      </c>
      <c r="U109" s="34">
        <v>0.5</v>
      </c>
      <c r="V109" s="34">
        <v>0.5</v>
      </c>
      <c r="W109" s="10">
        <v>0</v>
      </c>
      <c r="X109" s="10">
        <v>0</v>
      </c>
      <c r="Y109" s="34">
        <v>0.5</v>
      </c>
      <c r="Z109" s="10">
        <v>0</v>
      </c>
      <c r="AA109" s="10">
        <v>0</v>
      </c>
      <c r="AB109" s="6">
        <f t="shared" si="1"/>
        <v>16</v>
      </c>
    </row>
    <row r="110" spans="1:28" ht="20" customHeight="1" x14ac:dyDescent="0.2">
      <c r="A110" s="15" t="s">
        <v>142</v>
      </c>
      <c r="B110" s="10">
        <v>0</v>
      </c>
      <c r="C110" s="10">
        <v>0</v>
      </c>
      <c r="D110" s="10">
        <v>1</v>
      </c>
      <c r="E110" s="10">
        <v>0</v>
      </c>
      <c r="F110" s="10">
        <v>1</v>
      </c>
      <c r="G110" s="10">
        <v>1</v>
      </c>
      <c r="H110" s="10">
        <v>0</v>
      </c>
      <c r="I110" s="10">
        <v>0</v>
      </c>
      <c r="J110" s="34">
        <v>0.5</v>
      </c>
      <c r="K110" s="10">
        <v>0</v>
      </c>
      <c r="L110" s="10">
        <v>0</v>
      </c>
      <c r="M110" s="10">
        <v>0</v>
      </c>
      <c r="N110" s="34">
        <v>0.5</v>
      </c>
      <c r="O110" s="10">
        <v>0</v>
      </c>
      <c r="P110" s="34">
        <v>0.5</v>
      </c>
      <c r="Q110" s="34">
        <v>0.5</v>
      </c>
      <c r="R110" s="34">
        <v>0.5</v>
      </c>
      <c r="S110" s="10">
        <v>0</v>
      </c>
      <c r="T110" s="34">
        <v>0.5</v>
      </c>
      <c r="U110" s="10">
        <v>0</v>
      </c>
      <c r="V110" s="34">
        <v>0.5</v>
      </c>
      <c r="W110" s="34">
        <v>0.5</v>
      </c>
      <c r="X110" s="34">
        <v>0.5</v>
      </c>
      <c r="Y110" s="34">
        <v>0.5</v>
      </c>
      <c r="Z110" s="34">
        <v>0.5</v>
      </c>
      <c r="AA110" s="34">
        <v>0.5</v>
      </c>
      <c r="AB110" s="6">
        <f t="shared" si="1"/>
        <v>9</v>
      </c>
    </row>
    <row r="111" spans="1:28" ht="20" customHeight="1" x14ac:dyDescent="0.2">
      <c r="A111" s="15" t="s">
        <v>308</v>
      </c>
      <c r="B111" s="20">
        <v>0</v>
      </c>
      <c r="C111" s="20">
        <v>0</v>
      </c>
      <c r="D111" s="20">
        <v>0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  <c r="S111" s="20">
        <v>0</v>
      </c>
      <c r="T111" s="20">
        <v>0</v>
      </c>
      <c r="U111" s="20">
        <v>0</v>
      </c>
      <c r="V111" s="33">
        <v>0.5</v>
      </c>
      <c r="W111" s="33">
        <v>0.5</v>
      </c>
      <c r="X111" s="20">
        <v>0</v>
      </c>
      <c r="Y111" s="20">
        <v>0</v>
      </c>
      <c r="Z111" s="20">
        <v>0</v>
      </c>
      <c r="AA111" s="20">
        <v>0</v>
      </c>
      <c r="AB111" s="6">
        <f t="shared" si="1"/>
        <v>1</v>
      </c>
    </row>
    <row r="112" spans="1:28" ht="20" customHeight="1" x14ac:dyDescent="0.2">
      <c r="A112" s="15" t="s">
        <v>126</v>
      </c>
      <c r="B112" s="10">
        <v>0</v>
      </c>
      <c r="C112" s="10">
        <v>0</v>
      </c>
      <c r="D112" s="10">
        <v>1</v>
      </c>
      <c r="E112" s="10">
        <v>1</v>
      </c>
      <c r="F112" s="10">
        <v>0</v>
      </c>
      <c r="G112" s="10">
        <v>1</v>
      </c>
      <c r="H112" s="10">
        <v>2</v>
      </c>
      <c r="I112" s="10">
        <v>0</v>
      </c>
      <c r="J112" s="20">
        <v>0</v>
      </c>
      <c r="K112" s="33">
        <v>0.5</v>
      </c>
      <c r="L112" s="20">
        <v>0</v>
      </c>
      <c r="M112" s="33">
        <v>0.5</v>
      </c>
      <c r="N112" s="33">
        <v>0.5</v>
      </c>
      <c r="O112" s="33">
        <v>0.5</v>
      </c>
      <c r="P112" s="33">
        <v>0.5</v>
      </c>
      <c r="Q112" s="33">
        <v>0.5</v>
      </c>
      <c r="R112" s="33">
        <v>0.5</v>
      </c>
      <c r="S112" s="33">
        <v>0.5</v>
      </c>
      <c r="T112" s="33">
        <v>0.5</v>
      </c>
      <c r="U112" s="33">
        <v>0.5</v>
      </c>
      <c r="V112" s="33">
        <v>0.5</v>
      </c>
      <c r="W112" s="20">
        <v>0</v>
      </c>
      <c r="X112" s="20">
        <v>0</v>
      </c>
      <c r="Y112" s="33">
        <v>0.5</v>
      </c>
      <c r="Z112" s="33">
        <v>0.5</v>
      </c>
      <c r="AA112" s="33">
        <v>0.5</v>
      </c>
      <c r="AB112" s="6">
        <f t="shared" si="1"/>
        <v>12</v>
      </c>
    </row>
    <row r="113" spans="1:28" ht="20" customHeight="1" x14ac:dyDescent="0.2">
      <c r="A113" s="15" t="s">
        <v>203</v>
      </c>
      <c r="B113" s="20">
        <v>0</v>
      </c>
      <c r="C113" s="20">
        <v>0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33">
        <v>0.5</v>
      </c>
      <c r="L113" s="20">
        <v>0</v>
      </c>
      <c r="M113" s="33">
        <v>0.5</v>
      </c>
      <c r="N113" s="20">
        <v>0</v>
      </c>
      <c r="O113" s="33">
        <v>0.5</v>
      </c>
      <c r="P113" s="20">
        <v>0</v>
      </c>
      <c r="Q113" s="20">
        <v>0</v>
      </c>
      <c r="R113" s="20">
        <v>0</v>
      </c>
      <c r="S113" s="33">
        <v>0.5</v>
      </c>
      <c r="T113" s="20">
        <v>0</v>
      </c>
      <c r="U113" s="33">
        <v>0.5</v>
      </c>
      <c r="V113" s="33">
        <v>0.5</v>
      </c>
      <c r="W113" s="20">
        <v>0</v>
      </c>
      <c r="X113" s="20">
        <v>0</v>
      </c>
      <c r="Y113" s="33">
        <v>0.5</v>
      </c>
      <c r="Z113" s="20">
        <v>0</v>
      </c>
      <c r="AA113" s="20">
        <v>0</v>
      </c>
      <c r="AB113" s="6">
        <f t="shared" si="1"/>
        <v>3</v>
      </c>
    </row>
    <row r="114" spans="1:28" ht="20" hidden="1" customHeight="1" x14ac:dyDescent="0.2">
      <c r="A114" s="15" t="s">
        <v>195</v>
      </c>
      <c r="B114" s="20" t="s">
        <v>362</v>
      </c>
      <c r="C114" s="20" t="s">
        <v>362</v>
      </c>
      <c r="D114" s="20" t="s">
        <v>362</v>
      </c>
      <c r="E114" s="20" t="s">
        <v>362</v>
      </c>
      <c r="F114" s="20" t="s">
        <v>362</v>
      </c>
      <c r="G114" s="20" t="s">
        <v>362</v>
      </c>
      <c r="H114" s="20" t="s">
        <v>362</v>
      </c>
      <c r="I114" s="20" t="s">
        <v>362</v>
      </c>
      <c r="J114" s="20" t="s">
        <v>362</v>
      </c>
      <c r="K114" s="20" t="s">
        <v>362</v>
      </c>
      <c r="L114" s="20" t="s">
        <v>362</v>
      </c>
      <c r="M114" s="20" t="s">
        <v>362</v>
      </c>
      <c r="N114" s="20" t="s">
        <v>362</v>
      </c>
      <c r="O114" s="20" t="s">
        <v>362</v>
      </c>
      <c r="P114" s="20" t="s">
        <v>362</v>
      </c>
      <c r="Q114" s="20" t="s">
        <v>362</v>
      </c>
      <c r="R114" s="20" t="s">
        <v>362</v>
      </c>
      <c r="S114" s="20" t="s">
        <v>362</v>
      </c>
      <c r="T114" s="20" t="s">
        <v>362</v>
      </c>
      <c r="U114" s="20" t="s">
        <v>362</v>
      </c>
      <c r="V114" s="20" t="s">
        <v>362</v>
      </c>
      <c r="W114" s="20" t="s">
        <v>362</v>
      </c>
      <c r="X114" s="20" t="s">
        <v>362</v>
      </c>
      <c r="Y114" s="20" t="s">
        <v>362</v>
      </c>
      <c r="Z114" s="20" t="s">
        <v>362</v>
      </c>
      <c r="AA114" s="20" t="s">
        <v>362</v>
      </c>
      <c r="AB114" s="6">
        <f t="shared" si="1"/>
        <v>0</v>
      </c>
    </row>
    <row r="115" spans="1:28" ht="20" customHeight="1" x14ac:dyDescent="0.2">
      <c r="A115" s="15" t="s">
        <v>306</v>
      </c>
      <c r="B115" s="20">
        <v>0</v>
      </c>
      <c r="C115" s="20">
        <v>0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  <c r="Q115" s="20">
        <v>0</v>
      </c>
      <c r="R115" s="20">
        <v>0</v>
      </c>
      <c r="S115" s="20">
        <v>0</v>
      </c>
      <c r="T115" s="20">
        <v>0</v>
      </c>
      <c r="U115" s="20">
        <v>0</v>
      </c>
      <c r="V115" s="20">
        <v>0</v>
      </c>
      <c r="W115" s="20">
        <v>0</v>
      </c>
      <c r="X115" s="20">
        <v>0</v>
      </c>
      <c r="Y115" s="20">
        <v>0</v>
      </c>
      <c r="Z115" s="20">
        <v>0</v>
      </c>
      <c r="AA115" s="20">
        <v>0</v>
      </c>
      <c r="AB115" s="6">
        <f t="shared" si="1"/>
        <v>0</v>
      </c>
    </row>
    <row r="116" spans="1:28" ht="20" customHeight="1" x14ac:dyDescent="0.2">
      <c r="A116" s="15" t="s">
        <v>148</v>
      </c>
      <c r="B116" s="20">
        <v>0</v>
      </c>
      <c r="C116" s="20">
        <v>0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0</v>
      </c>
      <c r="T116" s="20">
        <v>0</v>
      </c>
      <c r="U116" s="20">
        <v>0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0</v>
      </c>
      <c r="AB116" s="6">
        <f t="shared" si="1"/>
        <v>0</v>
      </c>
    </row>
    <row r="117" spans="1:28" ht="20" customHeight="1" x14ac:dyDescent="0.2">
      <c r="A117" s="15" t="s">
        <v>151</v>
      </c>
      <c r="B117" s="20">
        <v>0</v>
      </c>
      <c r="C117" s="20">
        <v>0</v>
      </c>
      <c r="D117" s="20">
        <v>0</v>
      </c>
      <c r="E117" s="20">
        <v>1</v>
      </c>
      <c r="F117" s="20">
        <v>0</v>
      </c>
      <c r="G117" s="20">
        <v>1</v>
      </c>
      <c r="H117" s="20">
        <v>0</v>
      </c>
      <c r="I117" s="20">
        <v>0</v>
      </c>
      <c r="J117" s="33">
        <v>0.5</v>
      </c>
      <c r="K117" s="33">
        <v>0.5</v>
      </c>
      <c r="L117" s="33">
        <v>0.5</v>
      </c>
      <c r="M117" s="33">
        <v>0.5</v>
      </c>
      <c r="N117" s="20">
        <v>0</v>
      </c>
      <c r="O117" s="33">
        <v>0.5</v>
      </c>
      <c r="P117" s="33">
        <v>0.5</v>
      </c>
      <c r="Q117" s="33">
        <v>0.5</v>
      </c>
      <c r="R117" s="33">
        <v>0.5</v>
      </c>
      <c r="S117" s="33">
        <v>0.5</v>
      </c>
      <c r="T117" s="33">
        <v>0.5</v>
      </c>
      <c r="U117" s="33">
        <v>0.5</v>
      </c>
      <c r="V117" s="33">
        <v>0.5</v>
      </c>
      <c r="W117" s="20">
        <v>0</v>
      </c>
      <c r="X117" s="20">
        <v>0</v>
      </c>
      <c r="Y117" s="20">
        <v>0</v>
      </c>
      <c r="Z117" s="33">
        <v>0.5</v>
      </c>
      <c r="AA117" s="20">
        <v>0</v>
      </c>
      <c r="AB117" s="6">
        <f t="shared" si="1"/>
        <v>8</v>
      </c>
    </row>
    <row r="118" spans="1:28" ht="20" customHeight="1" x14ac:dyDescent="0.2">
      <c r="A118" s="15" t="s">
        <v>281</v>
      </c>
      <c r="B118" s="20">
        <v>0</v>
      </c>
      <c r="C118" s="20">
        <v>0</v>
      </c>
      <c r="D118" s="20">
        <v>1</v>
      </c>
      <c r="E118" s="33">
        <v>1.5</v>
      </c>
      <c r="F118" s="20">
        <v>1</v>
      </c>
      <c r="G118" s="20">
        <v>1</v>
      </c>
      <c r="H118" s="20">
        <v>0</v>
      </c>
      <c r="I118" s="20">
        <v>0</v>
      </c>
      <c r="J118" s="20">
        <v>0</v>
      </c>
      <c r="K118" s="33">
        <v>0.5</v>
      </c>
      <c r="L118" s="33">
        <v>0.5</v>
      </c>
      <c r="M118" s="33">
        <v>0.5</v>
      </c>
      <c r="N118" s="33">
        <v>0.5</v>
      </c>
      <c r="O118" s="33">
        <v>0.5</v>
      </c>
      <c r="P118" s="20">
        <v>0</v>
      </c>
      <c r="Q118" s="20">
        <v>0</v>
      </c>
      <c r="R118" s="33">
        <v>0.5</v>
      </c>
      <c r="S118" s="20">
        <v>0</v>
      </c>
      <c r="T118" s="20">
        <v>0</v>
      </c>
      <c r="U118" s="20">
        <v>0</v>
      </c>
      <c r="V118" s="20"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v>0</v>
      </c>
      <c r="AB118" s="6">
        <f t="shared" si="1"/>
        <v>7</v>
      </c>
    </row>
    <row r="119" spans="1:28" ht="20" hidden="1" customHeight="1" x14ac:dyDescent="0.2">
      <c r="A119" s="15" t="s">
        <v>172</v>
      </c>
      <c r="B119" s="20" t="s">
        <v>362</v>
      </c>
      <c r="C119" s="20" t="s">
        <v>362</v>
      </c>
      <c r="D119" s="20" t="s">
        <v>362</v>
      </c>
      <c r="E119" s="20" t="s">
        <v>362</v>
      </c>
      <c r="F119" s="20" t="s">
        <v>362</v>
      </c>
      <c r="G119" s="20" t="s">
        <v>362</v>
      </c>
      <c r="H119" s="20" t="s">
        <v>362</v>
      </c>
      <c r="I119" s="20" t="s">
        <v>362</v>
      </c>
      <c r="J119" s="20" t="s">
        <v>362</v>
      </c>
      <c r="K119" s="20" t="s">
        <v>362</v>
      </c>
      <c r="L119" s="20" t="s">
        <v>362</v>
      </c>
      <c r="M119" s="20" t="s">
        <v>362</v>
      </c>
      <c r="N119" s="20" t="s">
        <v>362</v>
      </c>
      <c r="O119" s="20" t="s">
        <v>362</v>
      </c>
      <c r="P119" s="20" t="s">
        <v>362</v>
      </c>
      <c r="Q119" s="20" t="s">
        <v>362</v>
      </c>
      <c r="R119" s="20" t="s">
        <v>362</v>
      </c>
      <c r="S119" s="20" t="s">
        <v>362</v>
      </c>
      <c r="T119" s="20" t="s">
        <v>362</v>
      </c>
      <c r="U119" s="20" t="s">
        <v>362</v>
      </c>
      <c r="V119" s="20" t="s">
        <v>362</v>
      </c>
      <c r="W119" s="20" t="s">
        <v>362</v>
      </c>
      <c r="X119" s="20" t="s">
        <v>362</v>
      </c>
      <c r="Y119" s="20" t="s">
        <v>362</v>
      </c>
      <c r="Z119" s="20" t="s">
        <v>362</v>
      </c>
      <c r="AA119" s="20" t="s">
        <v>362</v>
      </c>
      <c r="AB119" s="6">
        <f t="shared" si="1"/>
        <v>0</v>
      </c>
    </row>
    <row r="120" spans="1:28" ht="20" customHeight="1" x14ac:dyDescent="0.2">
      <c r="A120" s="15" t="s">
        <v>204</v>
      </c>
      <c r="B120" s="20">
        <v>0</v>
      </c>
      <c r="C120" s="20">
        <v>0</v>
      </c>
      <c r="D120" s="20">
        <v>0</v>
      </c>
      <c r="E120" s="20"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33">
        <v>0.5</v>
      </c>
      <c r="M120" s="33">
        <v>0.5</v>
      </c>
      <c r="N120" s="33">
        <v>0.5</v>
      </c>
      <c r="O120" s="33">
        <v>0.5</v>
      </c>
      <c r="P120" s="20">
        <v>0</v>
      </c>
      <c r="Q120" s="20">
        <v>0</v>
      </c>
      <c r="R120" s="20">
        <v>0</v>
      </c>
      <c r="S120" s="33">
        <v>0.5</v>
      </c>
      <c r="T120" s="20">
        <v>0</v>
      </c>
      <c r="U120" s="33">
        <v>0.5</v>
      </c>
      <c r="V120" s="33">
        <v>0.5</v>
      </c>
      <c r="W120" s="33">
        <v>0.5</v>
      </c>
      <c r="X120" s="20">
        <v>0</v>
      </c>
      <c r="Y120" s="33">
        <v>0.5</v>
      </c>
      <c r="Z120" s="20">
        <v>0</v>
      </c>
      <c r="AA120" s="33">
        <v>0.5</v>
      </c>
      <c r="AB120" s="6">
        <f t="shared" si="1"/>
        <v>5</v>
      </c>
    </row>
    <row r="121" spans="1:28" ht="20" hidden="1" customHeight="1" x14ac:dyDescent="0.2">
      <c r="A121" s="15" t="s">
        <v>284</v>
      </c>
      <c r="B121" s="20" t="s">
        <v>362</v>
      </c>
      <c r="C121" s="20" t="s">
        <v>362</v>
      </c>
      <c r="D121" s="20" t="s">
        <v>362</v>
      </c>
      <c r="E121" s="20" t="s">
        <v>362</v>
      </c>
      <c r="F121" s="20" t="s">
        <v>362</v>
      </c>
      <c r="G121" s="20" t="s">
        <v>362</v>
      </c>
      <c r="H121" s="20" t="s">
        <v>362</v>
      </c>
      <c r="I121" s="20" t="s">
        <v>362</v>
      </c>
      <c r="J121" s="20" t="s">
        <v>362</v>
      </c>
      <c r="K121" s="20" t="s">
        <v>362</v>
      </c>
      <c r="L121" s="20" t="s">
        <v>362</v>
      </c>
      <c r="M121" s="20" t="s">
        <v>362</v>
      </c>
      <c r="N121" s="20" t="s">
        <v>362</v>
      </c>
      <c r="O121" s="20" t="s">
        <v>362</v>
      </c>
      <c r="P121" s="20" t="s">
        <v>362</v>
      </c>
      <c r="Q121" s="20" t="s">
        <v>362</v>
      </c>
      <c r="R121" s="20" t="s">
        <v>362</v>
      </c>
      <c r="S121" s="20" t="s">
        <v>362</v>
      </c>
      <c r="T121" s="20" t="s">
        <v>362</v>
      </c>
      <c r="U121" s="20" t="s">
        <v>362</v>
      </c>
      <c r="V121" s="20" t="s">
        <v>362</v>
      </c>
      <c r="W121" s="20" t="s">
        <v>362</v>
      </c>
      <c r="X121" s="20" t="s">
        <v>362</v>
      </c>
      <c r="Y121" s="20" t="s">
        <v>362</v>
      </c>
      <c r="Z121" s="20" t="s">
        <v>362</v>
      </c>
      <c r="AA121" s="20" t="s">
        <v>362</v>
      </c>
      <c r="AB121" s="6">
        <f t="shared" si="1"/>
        <v>0</v>
      </c>
    </row>
    <row r="122" spans="1:28" ht="20" hidden="1" customHeight="1" x14ac:dyDescent="0.2">
      <c r="A122" s="15" t="s">
        <v>285</v>
      </c>
      <c r="B122" s="20" t="s">
        <v>362</v>
      </c>
      <c r="C122" s="20" t="s">
        <v>362</v>
      </c>
      <c r="D122" s="20" t="s">
        <v>362</v>
      </c>
      <c r="E122" s="20" t="s">
        <v>362</v>
      </c>
      <c r="F122" s="20" t="s">
        <v>362</v>
      </c>
      <c r="G122" s="20" t="s">
        <v>362</v>
      </c>
      <c r="H122" s="20" t="s">
        <v>362</v>
      </c>
      <c r="I122" s="20" t="s">
        <v>362</v>
      </c>
      <c r="J122" s="20" t="s">
        <v>362</v>
      </c>
      <c r="K122" s="20" t="s">
        <v>362</v>
      </c>
      <c r="L122" s="20" t="s">
        <v>362</v>
      </c>
      <c r="M122" s="20" t="s">
        <v>362</v>
      </c>
      <c r="N122" s="20" t="s">
        <v>362</v>
      </c>
      <c r="O122" s="20" t="s">
        <v>362</v>
      </c>
      <c r="P122" s="20" t="s">
        <v>362</v>
      </c>
      <c r="Q122" s="20" t="s">
        <v>362</v>
      </c>
      <c r="R122" s="20" t="s">
        <v>362</v>
      </c>
      <c r="S122" s="20" t="s">
        <v>362</v>
      </c>
      <c r="T122" s="20" t="s">
        <v>362</v>
      </c>
      <c r="U122" s="20" t="s">
        <v>362</v>
      </c>
      <c r="V122" s="20" t="s">
        <v>362</v>
      </c>
      <c r="W122" s="20" t="s">
        <v>362</v>
      </c>
      <c r="X122" s="20" t="s">
        <v>362</v>
      </c>
      <c r="Y122" s="20" t="s">
        <v>362</v>
      </c>
      <c r="Z122" s="20" t="s">
        <v>362</v>
      </c>
      <c r="AA122" s="20" t="s">
        <v>362</v>
      </c>
      <c r="AB122" s="6">
        <f t="shared" si="1"/>
        <v>0</v>
      </c>
    </row>
    <row r="123" spans="1:28" ht="20" customHeight="1" x14ac:dyDescent="0.2">
      <c r="A123" s="15" t="s">
        <v>227</v>
      </c>
      <c r="B123" s="20">
        <v>0</v>
      </c>
      <c r="C123" s="20">
        <v>0</v>
      </c>
      <c r="D123" s="20">
        <v>0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0</v>
      </c>
      <c r="T123" s="20">
        <v>0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v>0</v>
      </c>
      <c r="AB123" s="6">
        <f t="shared" si="1"/>
        <v>0</v>
      </c>
    </row>
    <row r="124" spans="1:28" ht="20" customHeight="1" x14ac:dyDescent="0.2">
      <c r="A124" s="15" t="s">
        <v>118</v>
      </c>
      <c r="B124" s="10">
        <v>0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6">
        <f t="shared" si="1"/>
        <v>0</v>
      </c>
    </row>
    <row r="125" spans="1:28" ht="20" customHeight="1" x14ac:dyDescent="0.2">
      <c r="A125" s="15" t="s">
        <v>154</v>
      </c>
      <c r="B125" s="20">
        <v>0</v>
      </c>
      <c r="C125" s="20">
        <v>0</v>
      </c>
      <c r="D125" s="20">
        <v>0</v>
      </c>
      <c r="E125" s="20"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33">
        <v>0.5</v>
      </c>
      <c r="L125" s="33">
        <v>0.5</v>
      </c>
      <c r="M125" s="33">
        <v>0.5</v>
      </c>
      <c r="N125" s="20">
        <v>0</v>
      </c>
      <c r="O125" s="33">
        <v>0.5</v>
      </c>
      <c r="P125" s="20">
        <v>0</v>
      </c>
      <c r="Q125" s="20">
        <v>0</v>
      </c>
      <c r="R125" s="33">
        <v>0.5</v>
      </c>
      <c r="S125" s="20">
        <v>0</v>
      </c>
      <c r="T125" s="33">
        <v>0.5</v>
      </c>
      <c r="U125" s="33">
        <v>0.5</v>
      </c>
      <c r="V125" s="33">
        <v>0.5</v>
      </c>
      <c r="W125" s="20">
        <v>0</v>
      </c>
      <c r="X125" s="20">
        <v>0</v>
      </c>
      <c r="Y125" s="33">
        <v>0.5</v>
      </c>
      <c r="Z125" s="20">
        <v>0</v>
      </c>
      <c r="AA125" s="33">
        <v>0.5</v>
      </c>
      <c r="AB125" s="6">
        <f t="shared" si="1"/>
        <v>5</v>
      </c>
    </row>
    <row r="126" spans="1:28" ht="20" customHeight="1" x14ac:dyDescent="0.2">
      <c r="A126" s="15" t="s">
        <v>179</v>
      </c>
      <c r="B126" s="20">
        <v>0</v>
      </c>
      <c r="C126" s="20">
        <v>0</v>
      </c>
      <c r="D126" s="20">
        <v>0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0</v>
      </c>
      <c r="AB126" s="6">
        <f t="shared" si="1"/>
        <v>0</v>
      </c>
    </row>
    <row r="127" spans="1:28" ht="20" customHeight="1" x14ac:dyDescent="0.2">
      <c r="A127" s="15" t="s">
        <v>288</v>
      </c>
      <c r="B127" s="20">
        <v>0</v>
      </c>
      <c r="C127" s="20">
        <v>0</v>
      </c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</v>
      </c>
      <c r="W127" s="20">
        <v>0</v>
      </c>
      <c r="X127" s="20">
        <v>0</v>
      </c>
      <c r="Y127" s="20">
        <v>0</v>
      </c>
      <c r="Z127" s="20">
        <v>0</v>
      </c>
      <c r="AA127" s="20">
        <v>0</v>
      </c>
      <c r="AB127" s="6">
        <f t="shared" si="1"/>
        <v>0</v>
      </c>
    </row>
    <row r="128" spans="1:28" ht="20" customHeight="1" x14ac:dyDescent="0.2">
      <c r="A128" s="15" t="s">
        <v>241</v>
      </c>
      <c r="B128" s="20">
        <v>0</v>
      </c>
      <c r="C128" s="20">
        <v>0</v>
      </c>
      <c r="D128" s="20">
        <v>1</v>
      </c>
      <c r="E128" s="20">
        <v>0</v>
      </c>
      <c r="F128" s="20">
        <v>1</v>
      </c>
      <c r="G128" s="20">
        <v>1</v>
      </c>
      <c r="H128" s="20">
        <v>0</v>
      </c>
      <c r="I128" s="20">
        <v>0</v>
      </c>
      <c r="J128" s="20">
        <v>0</v>
      </c>
      <c r="K128" s="33">
        <v>0.5</v>
      </c>
      <c r="L128" s="33">
        <v>0.5</v>
      </c>
      <c r="M128" s="20">
        <v>0</v>
      </c>
      <c r="N128" s="33">
        <v>0.5</v>
      </c>
      <c r="O128" s="20">
        <v>0</v>
      </c>
      <c r="P128" s="33">
        <v>0.5</v>
      </c>
      <c r="Q128" s="20">
        <v>0</v>
      </c>
      <c r="R128" s="33">
        <v>0.5</v>
      </c>
      <c r="S128" s="33">
        <v>0.5</v>
      </c>
      <c r="T128" s="20">
        <v>0</v>
      </c>
      <c r="U128" s="20">
        <v>0</v>
      </c>
      <c r="V128" s="20">
        <v>0</v>
      </c>
      <c r="W128" s="33">
        <v>0.5</v>
      </c>
      <c r="X128" s="20">
        <v>0</v>
      </c>
      <c r="Y128" s="20">
        <v>0</v>
      </c>
      <c r="Z128" s="20">
        <v>0</v>
      </c>
      <c r="AA128" s="33">
        <v>0.5</v>
      </c>
      <c r="AB128" s="6">
        <f t="shared" si="1"/>
        <v>7</v>
      </c>
    </row>
    <row r="129" spans="1:28" ht="20" hidden="1" customHeight="1" x14ac:dyDescent="0.2">
      <c r="A129" s="15" t="s">
        <v>243</v>
      </c>
      <c r="B129" s="20" t="s">
        <v>362</v>
      </c>
      <c r="C129" s="20" t="s">
        <v>362</v>
      </c>
      <c r="D129" s="20" t="s">
        <v>362</v>
      </c>
      <c r="E129" s="20" t="s">
        <v>362</v>
      </c>
      <c r="F129" s="20" t="s">
        <v>362</v>
      </c>
      <c r="G129" s="20" t="s">
        <v>362</v>
      </c>
      <c r="H129" s="20" t="s">
        <v>362</v>
      </c>
      <c r="I129" s="20" t="s">
        <v>362</v>
      </c>
      <c r="J129" s="20" t="s">
        <v>362</v>
      </c>
      <c r="K129" s="20" t="s">
        <v>362</v>
      </c>
      <c r="L129" s="20" t="s">
        <v>362</v>
      </c>
      <c r="M129" s="20" t="s">
        <v>362</v>
      </c>
      <c r="N129" s="20" t="s">
        <v>362</v>
      </c>
      <c r="O129" s="20" t="s">
        <v>362</v>
      </c>
      <c r="P129" s="20" t="s">
        <v>362</v>
      </c>
      <c r="Q129" s="20" t="s">
        <v>362</v>
      </c>
      <c r="R129" s="20" t="s">
        <v>362</v>
      </c>
      <c r="S129" s="20" t="s">
        <v>362</v>
      </c>
      <c r="T129" s="20" t="s">
        <v>362</v>
      </c>
      <c r="U129" s="20" t="s">
        <v>362</v>
      </c>
      <c r="V129" s="20" t="s">
        <v>362</v>
      </c>
      <c r="W129" s="20" t="s">
        <v>362</v>
      </c>
      <c r="X129" s="20" t="s">
        <v>362</v>
      </c>
      <c r="Y129" s="20" t="s">
        <v>362</v>
      </c>
      <c r="Z129" s="20" t="s">
        <v>362</v>
      </c>
      <c r="AA129" s="20" t="s">
        <v>362</v>
      </c>
      <c r="AB129" s="6">
        <f t="shared" si="1"/>
        <v>0</v>
      </c>
    </row>
    <row r="130" spans="1:28" ht="20" customHeight="1" x14ac:dyDescent="0.2">
      <c r="A130" s="15" t="s">
        <v>235</v>
      </c>
      <c r="B130" s="20">
        <v>0</v>
      </c>
      <c r="C130" s="20">
        <v>0</v>
      </c>
      <c r="D130" s="20">
        <v>0</v>
      </c>
      <c r="E130" s="20">
        <v>0</v>
      </c>
      <c r="F130" s="20">
        <v>0</v>
      </c>
      <c r="G130" s="20">
        <v>0</v>
      </c>
      <c r="H130" s="20">
        <v>0</v>
      </c>
      <c r="I130" s="20">
        <v>0</v>
      </c>
      <c r="J130" s="33">
        <v>0.5</v>
      </c>
      <c r="K130" s="20">
        <v>0</v>
      </c>
      <c r="L130" s="33">
        <v>0.5</v>
      </c>
      <c r="M130" s="20">
        <v>0</v>
      </c>
      <c r="N130" s="33">
        <v>0.5</v>
      </c>
      <c r="O130" s="20">
        <v>0</v>
      </c>
      <c r="P130" s="20">
        <v>0</v>
      </c>
      <c r="Q130" s="20">
        <v>0</v>
      </c>
      <c r="R130" s="33">
        <v>0.5</v>
      </c>
      <c r="S130" s="20">
        <v>0</v>
      </c>
      <c r="T130" s="33">
        <v>0.5</v>
      </c>
      <c r="U130" s="33">
        <v>0.5</v>
      </c>
      <c r="V130" s="20">
        <v>0</v>
      </c>
      <c r="W130" s="20">
        <v>0</v>
      </c>
      <c r="X130" s="33">
        <v>0.5</v>
      </c>
      <c r="Y130" s="33">
        <v>0.5</v>
      </c>
      <c r="Z130" s="33">
        <v>0.5</v>
      </c>
      <c r="AA130" s="20">
        <v>0</v>
      </c>
      <c r="AB130" s="6">
        <f t="shared" si="1"/>
        <v>4</v>
      </c>
    </row>
    <row r="131" spans="1:28" ht="20" customHeight="1" x14ac:dyDescent="0.2">
      <c r="A131" s="15" t="s">
        <v>129</v>
      </c>
      <c r="B131" s="10">
        <v>0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  <c r="S131" s="20">
        <v>0</v>
      </c>
      <c r="T131" s="20">
        <v>0</v>
      </c>
      <c r="U131" s="20">
        <v>0</v>
      </c>
      <c r="V131" s="20">
        <v>0</v>
      </c>
      <c r="W131" s="20">
        <v>0</v>
      </c>
      <c r="X131" s="20">
        <v>0</v>
      </c>
      <c r="Y131" s="20">
        <v>0</v>
      </c>
      <c r="Z131" s="20">
        <v>0</v>
      </c>
      <c r="AA131" s="20">
        <v>0</v>
      </c>
      <c r="AB131" s="6">
        <f t="shared" ref="AB131:AB194" si="2">ROUND(SUM(B131:AA131)-0.01, 0)</f>
        <v>0</v>
      </c>
    </row>
    <row r="132" spans="1:28" ht="20" customHeight="1" x14ac:dyDescent="0.2">
      <c r="A132" s="15" t="s">
        <v>153</v>
      </c>
      <c r="B132" s="20">
        <v>0</v>
      </c>
      <c r="C132" s="20">
        <v>0</v>
      </c>
      <c r="D132" s="20">
        <v>0</v>
      </c>
      <c r="E132" s="33">
        <v>1.5</v>
      </c>
      <c r="F132" s="20">
        <v>0</v>
      </c>
      <c r="G132" s="20">
        <v>1</v>
      </c>
      <c r="H132" s="20">
        <v>1</v>
      </c>
      <c r="I132" s="20">
        <v>0</v>
      </c>
      <c r="J132" s="20">
        <v>0</v>
      </c>
      <c r="K132" s="33">
        <v>0.5</v>
      </c>
      <c r="L132" s="20">
        <v>0</v>
      </c>
      <c r="M132" s="33">
        <v>0.5</v>
      </c>
      <c r="N132" s="33">
        <v>0.5</v>
      </c>
      <c r="O132" s="33">
        <v>0.5</v>
      </c>
      <c r="P132" s="33">
        <v>0.5</v>
      </c>
      <c r="Q132" s="20">
        <v>0</v>
      </c>
      <c r="R132" s="33">
        <v>0.5</v>
      </c>
      <c r="S132" s="33">
        <v>0.5</v>
      </c>
      <c r="T132" s="33">
        <v>0.5</v>
      </c>
      <c r="U132" s="20">
        <v>0</v>
      </c>
      <c r="V132" s="33">
        <v>0.5</v>
      </c>
      <c r="W132" s="20">
        <v>0</v>
      </c>
      <c r="X132" s="20">
        <v>0</v>
      </c>
      <c r="Y132" s="20">
        <v>0</v>
      </c>
      <c r="Z132" s="33">
        <v>0.5</v>
      </c>
      <c r="AA132" s="20">
        <v>0</v>
      </c>
      <c r="AB132" s="6">
        <f t="shared" si="2"/>
        <v>8</v>
      </c>
    </row>
    <row r="133" spans="1:28" ht="20" customHeight="1" x14ac:dyDescent="0.2">
      <c r="A133" s="15" t="s">
        <v>147</v>
      </c>
      <c r="B133" s="20">
        <v>0</v>
      </c>
      <c r="C133" s="20">
        <v>0</v>
      </c>
      <c r="D133" s="20">
        <v>0</v>
      </c>
      <c r="E133" s="33">
        <v>1.5</v>
      </c>
      <c r="F133" s="20">
        <v>1</v>
      </c>
      <c r="G133" s="20">
        <v>1</v>
      </c>
      <c r="H133" s="20">
        <v>2</v>
      </c>
      <c r="I133" s="20">
        <v>0</v>
      </c>
      <c r="J133" s="33">
        <v>0.5</v>
      </c>
      <c r="K133" s="20">
        <v>0</v>
      </c>
      <c r="L133" s="33">
        <v>0.5</v>
      </c>
      <c r="M133" s="20">
        <v>0</v>
      </c>
      <c r="N133" s="20">
        <v>0</v>
      </c>
      <c r="O133" s="33">
        <v>0.5</v>
      </c>
      <c r="P133" s="33">
        <v>0.5</v>
      </c>
      <c r="Q133" s="33">
        <v>0.5</v>
      </c>
      <c r="R133" s="33">
        <v>0.5</v>
      </c>
      <c r="S133" s="33">
        <v>0.5</v>
      </c>
      <c r="T133" s="33">
        <v>0.5</v>
      </c>
      <c r="U133" s="33">
        <v>0.5</v>
      </c>
      <c r="V133" s="33">
        <v>0.5</v>
      </c>
      <c r="W133" s="33">
        <v>0.5</v>
      </c>
      <c r="X133" s="20">
        <v>0</v>
      </c>
      <c r="Y133" s="33">
        <v>0.5</v>
      </c>
      <c r="Z133" s="20">
        <v>0</v>
      </c>
      <c r="AA133" s="33">
        <v>0.5</v>
      </c>
      <c r="AB133" s="6">
        <f t="shared" si="2"/>
        <v>12</v>
      </c>
    </row>
    <row r="134" spans="1:28" ht="20" customHeight="1" x14ac:dyDescent="0.2">
      <c r="A134" s="15" t="s">
        <v>254</v>
      </c>
      <c r="B134" s="20">
        <v>0</v>
      </c>
      <c r="C134" s="20">
        <v>0</v>
      </c>
      <c r="D134" s="20">
        <v>0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0</v>
      </c>
      <c r="AB134" s="6">
        <f t="shared" si="2"/>
        <v>0</v>
      </c>
    </row>
    <row r="135" spans="1:28" ht="20" customHeight="1" x14ac:dyDescent="0.2">
      <c r="A135" s="15" t="s">
        <v>192</v>
      </c>
      <c r="B135" s="20">
        <v>0</v>
      </c>
      <c r="C135" s="20">
        <v>0</v>
      </c>
      <c r="D135" s="20">
        <v>0</v>
      </c>
      <c r="E135" s="20"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33">
        <v>0.5</v>
      </c>
      <c r="L135" s="20">
        <v>0</v>
      </c>
      <c r="M135" s="33">
        <v>0.5</v>
      </c>
      <c r="N135" s="20">
        <v>0</v>
      </c>
      <c r="O135" s="33">
        <v>0.5</v>
      </c>
      <c r="P135" s="33">
        <v>0.5</v>
      </c>
      <c r="Q135" s="33">
        <v>0.5</v>
      </c>
      <c r="R135" s="20">
        <v>0</v>
      </c>
      <c r="S135" s="33">
        <v>0.5</v>
      </c>
      <c r="T135" s="33">
        <v>0.5</v>
      </c>
      <c r="U135" s="33">
        <v>0.5</v>
      </c>
      <c r="V135" s="33">
        <v>0.5</v>
      </c>
      <c r="W135" s="33">
        <v>0.5</v>
      </c>
      <c r="X135" s="20">
        <v>0</v>
      </c>
      <c r="Y135" s="20">
        <v>0</v>
      </c>
      <c r="Z135" s="33">
        <v>0.5</v>
      </c>
      <c r="AA135" s="33">
        <v>0.5</v>
      </c>
      <c r="AB135" s="6">
        <f t="shared" si="2"/>
        <v>6</v>
      </c>
    </row>
    <row r="136" spans="1:28" ht="20" customHeight="1" x14ac:dyDescent="0.2">
      <c r="A136" s="15" t="s">
        <v>127</v>
      </c>
      <c r="B136" s="10">
        <v>0</v>
      </c>
      <c r="C136" s="10">
        <v>0</v>
      </c>
      <c r="D136" s="10">
        <v>1</v>
      </c>
      <c r="E136" s="34">
        <v>0.5</v>
      </c>
      <c r="F136" s="10">
        <v>0</v>
      </c>
      <c r="G136" s="10">
        <v>1</v>
      </c>
      <c r="H136" s="10">
        <v>1</v>
      </c>
      <c r="I136" s="10">
        <v>0</v>
      </c>
      <c r="J136" s="34">
        <v>0.5</v>
      </c>
      <c r="K136" s="34">
        <v>0.5</v>
      </c>
      <c r="L136" s="34">
        <v>0.5</v>
      </c>
      <c r="M136" s="34">
        <v>0.5</v>
      </c>
      <c r="N136" s="10">
        <v>0</v>
      </c>
      <c r="O136" s="34">
        <v>0.5</v>
      </c>
      <c r="P136" s="10">
        <v>0</v>
      </c>
      <c r="Q136" s="10">
        <v>0</v>
      </c>
      <c r="R136" s="34">
        <v>0.5</v>
      </c>
      <c r="S136" s="34">
        <v>0.5</v>
      </c>
      <c r="T136" s="34">
        <v>0.5</v>
      </c>
      <c r="U136" s="10">
        <v>0</v>
      </c>
      <c r="V136" s="34">
        <v>0.5</v>
      </c>
      <c r="W136" s="34">
        <v>0.5</v>
      </c>
      <c r="X136" s="10">
        <v>0</v>
      </c>
      <c r="Y136" s="34">
        <v>0.5</v>
      </c>
      <c r="Z136" s="10">
        <v>0</v>
      </c>
      <c r="AA136" s="34">
        <v>0.5</v>
      </c>
      <c r="AB136" s="6">
        <f t="shared" si="2"/>
        <v>9</v>
      </c>
    </row>
    <row r="137" spans="1:28" ht="20" customHeight="1" x14ac:dyDescent="0.2">
      <c r="A137" s="15" t="s">
        <v>164</v>
      </c>
      <c r="B137" s="20">
        <v>0</v>
      </c>
      <c r="C137" s="20">
        <v>0</v>
      </c>
      <c r="D137" s="20">
        <v>1</v>
      </c>
      <c r="E137" s="20">
        <v>0</v>
      </c>
      <c r="F137" s="20">
        <v>0</v>
      </c>
      <c r="G137" s="20">
        <v>1</v>
      </c>
      <c r="H137" s="20">
        <v>1</v>
      </c>
      <c r="I137" s="20">
        <v>0</v>
      </c>
      <c r="J137" s="33">
        <v>0.5</v>
      </c>
      <c r="K137" s="33">
        <v>0.5</v>
      </c>
      <c r="L137" s="20">
        <v>0</v>
      </c>
      <c r="M137" s="33">
        <v>0.5</v>
      </c>
      <c r="N137" s="33">
        <v>0.5</v>
      </c>
      <c r="O137" s="20">
        <v>0</v>
      </c>
      <c r="P137" s="33">
        <v>0.5</v>
      </c>
      <c r="Q137" s="33">
        <v>0.5</v>
      </c>
      <c r="R137" s="33">
        <v>0.5</v>
      </c>
      <c r="S137" s="33">
        <v>0.5</v>
      </c>
      <c r="T137" s="33">
        <v>0.5</v>
      </c>
      <c r="U137" s="33">
        <v>0.5</v>
      </c>
      <c r="V137" s="33">
        <v>0.5</v>
      </c>
      <c r="W137" s="33">
        <v>0.5</v>
      </c>
      <c r="X137" s="33">
        <v>0.5</v>
      </c>
      <c r="Y137" s="33">
        <v>0.5</v>
      </c>
      <c r="Z137" s="33">
        <v>0.5</v>
      </c>
      <c r="AA137" s="20">
        <v>0</v>
      </c>
      <c r="AB137" s="6">
        <f t="shared" si="2"/>
        <v>10</v>
      </c>
    </row>
    <row r="138" spans="1:28" ht="20" customHeight="1" x14ac:dyDescent="0.2">
      <c r="A138" s="15" t="s">
        <v>250</v>
      </c>
      <c r="B138" s="20">
        <v>0</v>
      </c>
      <c r="C138" s="20">
        <v>0</v>
      </c>
      <c r="D138" s="20">
        <v>0</v>
      </c>
      <c r="E138" s="20">
        <v>0</v>
      </c>
      <c r="F138" s="20">
        <v>1</v>
      </c>
      <c r="G138" s="20">
        <v>1</v>
      </c>
      <c r="H138" s="20">
        <v>1</v>
      </c>
      <c r="I138" s="20">
        <v>0</v>
      </c>
      <c r="J138" s="20">
        <v>0</v>
      </c>
      <c r="K138" s="33">
        <v>0.5</v>
      </c>
      <c r="L138" s="33">
        <v>0.5</v>
      </c>
      <c r="M138" s="33">
        <v>0.5</v>
      </c>
      <c r="N138" s="20">
        <v>0</v>
      </c>
      <c r="O138" s="33">
        <v>0.5</v>
      </c>
      <c r="P138" s="20">
        <v>0</v>
      </c>
      <c r="Q138" s="20">
        <v>0</v>
      </c>
      <c r="R138" s="33">
        <v>0.5</v>
      </c>
      <c r="S138" s="20">
        <v>0</v>
      </c>
      <c r="T138" s="33">
        <v>0.5</v>
      </c>
      <c r="U138" s="33">
        <v>0.5</v>
      </c>
      <c r="V138" s="20">
        <v>0</v>
      </c>
      <c r="W138" s="33">
        <v>0.5</v>
      </c>
      <c r="X138" s="33">
        <v>0.5</v>
      </c>
      <c r="Y138" s="33">
        <v>0.5</v>
      </c>
      <c r="Z138" s="20">
        <v>0</v>
      </c>
      <c r="AA138" s="20">
        <v>0</v>
      </c>
      <c r="AB138" s="6">
        <f t="shared" si="2"/>
        <v>8</v>
      </c>
    </row>
    <row r="139" spans="1:28" ht="20" customHeight="1" x14ac:dyDescent="0.2">
      <c r="A139" s="15" t="s">
        <v>266</v>
      </c>
      <c r="B139" s="20">
        <v>0</v>
      </c>
      <c r="C139" s="20">
        <v>0</v>
      </c>
      <c r="D139" s="20">
        <v>0</v>
      </c>
      <c r="E139" s="20">
        <v>1</v>
      </c>
      <c r="F139" s="20">
        <v>1</v>
      </c>
      <c r="G139" s="20">
        <v>1</v>
      </c>
      <c r="H139" s="20">
        <v>0</v>
      </c>
      <c r="I139" s="20">
        <v>0</v>
      </c>
      <c r="J139" s="20">
        <v>0</v>
      </c>
      <c r="K139" s="33">
        <v>0.5</v>
      </c>
      <c r="L139" s="33">
        <v>0.5</v>
      </c>
      <c r="M139" s="33">
        <v>0.5</v>
      </c>
      <c r="N139" s="20">
        <v>0</v>
      </c>
      <c r="O139" s="33">
        <v>0.5</v>
      </c>
      <c r="P139" s="33">
        <v>0.5</v>
      </c>
      <c r="Q139" s="33">
        <v>0.5</v>
      </c>
      <c r="R139" s="33">
        <v>0.5</v>
      </c>
      <c r="S139" s="33">
        <v>0.5</v>
      </c>
      <c r="T139" s="33">
        <v>0.5</v>
      </c>
      <c r="U139" s="33">
        <v>0.5</v>
      </c>
      <c r="V139" s="20">
        <v>0</v>
      </c>
      <c r="W139" s="33">
        <v>0.5</v>
      </c>
      <c r="X139" s="33">
        <v>0.5</v>
      </c>
      <c r="Y139" s="33">
        <v>0.5</v>
      </c>
      <c r="Z139" s="20">
        <v>0</v>
      </c>
      <c r="AA139" s="20">
        <v>0</v>
      </c>
      <c r="AB139" s="6">
        <f t="shared" si="2"/>
        <v>9</v>
      </c>
    </row>
    <row r="140" spans="1:28" ht="20" customHeight="1" x14ac:dyDescent="0.2">
      <c r="A140" s="15" t="s">
        <v>283</v>
      </c>
      <c r="B140" s="20">
        <v>0</v>
      </c>
      <c r="C140" s="20">
        <v>0</v>
      </c>
      <c r="D140" s="20">
        <v>0</v>
      </c>
      <c r="E140" s="20"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0</v>
      </c>
      <c r="T140" s="20">
        <v>0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0</v>
      </c>
      <c r="AB140" s="6">
        <f t="shared" si="2"/>
        <v>0</v>
      </c>
    </row>
    <row r="141" spans="1:28" ht="20" customHeight="1" x14ac:dyDescent="0.2">
      <c r="A141" s="15" t="s">
        <v>157</v>
      </c>
      <c r="B141" s="20">
        <v>0</v>
      </c>
      <c r="C141" s="20">
        <v>0</v>
      </c>
      <c r="D141" s="20">
        <v>0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33">
        <v>0.5</v>
      </c>
      <c r="K141" s="33">
        <v>0.5</v>
      </c>
      <c r="L141" s="33">
        <v>0.5</v>
      </c>
      <c r="M141" s="33">
        <v>0.5</v>
      </c>
      <c r="N141" s="33">
        <v>0.5</v>
      </c>
      <c r="O141" s="33">
        <v>0.5</v>
      </c>
      <c r="P141" s="33">
        <v>0.5</v>
      </c>
      <c r="Q141" s="33">
        <v>0.5</v>
      </c>
      <c r="R141" s="33">
        <v>0.5</v>
      </c>
      <c r="S141" s="33">
        <v>0.5</v>
      </c>
      <c r="T141" s="33">
        <v>0.5</v>
      </c>
      <c r="U141" s="33">
        <v>0.5</v>
      </c>
      <c r="V141" s="33">
        <v>0.5</v>
      </c>
      <c r="W141" s="20">
        <v>0</v>
      </c>
      <c r="X141" s="20">
        <v>0</v>
      </c>
      <c r="Y141" s="20">
        <v>0</v>
      </c>
      <c r="Z141" s="33">
        <v>0.5</v>
      </c>
      <c r="AA141" s="20">
        <v>0</v>
      </c>
      <c r="AB141" s="6">
        <f t="shared" si="2"/>
        <v>7</v>
      </c>
    </row>
    <row r="142" spans="1:28" ht="20" hidden="1" customHeight="1" x14ac:dyDescent="0.2">
      <c r="A142" s="15" t="s">
        <v>274</v>
      </c>
      <c r="B142" s="20" t="s">
        <v>362</v>
      </c>
      <c r="C142" s="20" t="s">
        <v>362</v>
      </c>
      <c r="D142" s="20" t="s">
        <v>362</v>
      </c>
      <c r="E142" s="20" t="s">
        <v>362</v>
      </c>
      <c r="F142" s="20" t="s">
        <v>362</v>
      </c>
      <c r="G142" s="20" t="s">
        <v>362</v>
      </c>
      <c r="H142" s="20" t="s">
        <v>362</v>
      </c>
      <c r="I142" s="20" t="s">
        <v>362</v>
      </c>
      <c r="J142" s="20" t="s">
        <v>362</v>
      </c>
      <c r="K142" s="20" t="s">
        <v>362</v>
      </c>
      <c r="L142" s="20" t="s">
        <v>362</v>
      </c>
      <c r="M142" s="20" t="s">
        <v>362</v>
      </c>
      <c r="N142" s="20" t="s">
        <v>362</v>
      </c>
      <c r="O142" s="20" t="s">
        <v>362</v>
      </c>
      <c r="P142" s="20" t="s">
        <v>362</v>
      </c>
      <c r="Q142" s="20" t="s">
        <v>362</v>
      </c>
      <c r="R142" s="20" t="s">
        <v>362</v>
      </c>
      <c r="S142" s="20" t="s">
        <v>362</v>
      </c>
      <c r="T142" s="20" t="s">
        <v>362</v>
      </c>
      <c r="U142" s="20" t="s">
        <v>362</v>
      </c>
      <c r="V142" s="20" t="s">
        <v>362</v>
      </c>
      <c r="W142" s="20" t="s">
        <v>362</v>
      </c>
      <c r="X142" s="20" t="s">
        <v>362</v>
      </c>
      <c r="Y142" s="20" t="s">
        <v>362</v>
      </c>
      <c r="Z142" s="20" t="s">
        <v>362</v>
      </c>
      <c r="AA142" s="20" t="s">
        <v>362</v>
      </c>
      <c r="AB142" s="6">
        <f t="shared" si="2"/>
        <v>0</v>
      </c>
    </row>
    <row r="143" spans="1:28" ht="20" customHeight="1" x14ac:dyDescent="0.2">
      <c r="A143" s="15" t="s">
        <v>208</v>
      </c>
      <c r="B143" s="20">
        <v>0</v>
      </c>
      <c r="C143" s="20">
        <v>0</v>
      </c>
      <c r="D143" s="20">
        <v>0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v>0</v>
      </c>
      <c r="R143" s="20">
        <v>0</v>
      </c>
      <c r="S143" s="20">
        <v>0</v>
      </c>
      <c r="T143" s="20">
        <v>0</v>
      </c>
      <c r="U143" s="20">
        <v>0</v>
      </c>
      <c r="V143" s="20">
        <v>0</v>
      </c>
      <c r="W143" s="20">
        <v>0</v>
      </c>
      <c r="X143" s="20">
        <v>0</v>
      </c>
      <c r="Y143" s="20">
        <v>0</v>
      </c>
      <c r="Z143" s="20">
        <v>0</v>
      </c>
      <c r="AA143" s="20">
        <v>0</v>
      </c>
      <c r="AB143" s="6">
        <f t="shared" si="2"/>
        <v>0</v>
      </c>
    </row>
    <row r="144" spans="1:28" ht="20" customHeight="1" x14ac:dyDescent="0.2">
      <c r="A144" s="15" t="s">
        <v>165</v>
      </c>
      <c r="B144" s="20">
        <v>0</v>
      </c>
      <c r="C144" s="20">
        <v>0</v>
      </c>
      <c r="D144" s="20">
        <v>1</v>
      </c>
      <c r="E144" s="33">
        <v>0.5</v>
      </c>
      <c r="F144" s="20">
        <v>0</v>
      </c>
      <c r="G144" s="20">
        <v>1</v>
      </c>
      <c r="H144" s="20">
        <v>1</v>
      </c>
      <c r="I144" s="20">
        <v>0</v>
      </c>
      <c r="J144" s="20">
        <v>0</v>
      </c>
      <c r="K144" s="33">
        <v>0.5</v>
      </c>
      <c r="L144" s="33">
        <v>0.5</v>
      </c>
      <c r="M144" s="20">
        <v>0</v>
      </c>
      <c r="N144" s="20">
        <v>0</v>
      </c>
      <c r="O144" s="33">
        <v>0.5</v>
      </c>
      <c r="P144" s="33">
        <v>0.5</v>
      </c>
      <c r="Q144" s="33">
        <v>0.5</v>
      </c>
      <c r="R144" s="33">
        <v>0.5</v>
      </c>
      <c r="S144" s="33">
        <v>0.5</v>
      </c>
      <c r="T144" s="33">
        <v>0.5</v>
      </c>
      <c r="U144" s="20">
        <v>0</v>
      </c>
      <c r="V144" s="20">
        <v>0</v>
      </c>
      <c r="W144" s="20">
        <v>0</v>
      </c>
      <c r="X144" s="20">
        <v>0</v>
      </c>
      <c r="Y144" s="20">
        <v>0</v>
      </c>
      <c r="Z144" s="20">
        <v>0</v>
      </c>
      <c r="AA144" s="20">
        <v>0</v>
      </c>
      <c r="AB144" s="6">
        <f t="shared" si="2"/>
        <v>7</v>
      </c>
    </row>
    <row r="145" spans="1:28" ht="20" customHeight="1" x14ac:dyDescent="0.2">
      <c r="A145" s="15" t="s">
        <v>300</v>
      </c>
      <c r="B145" s="20">
        <v>0</v>
      </c>
      <c r="C145" s="20">
        <v>0</v>
      </c>
      <c r="D145" s="20">
        <v>0</v>
      </c>
      <c r="E145" s="20"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33">
        <v>0.5</v>
      </c>
      <c r="L145" s="20">
        <v>0</v>
      </c>
      <c r="M145" s="20">
        <v>0</v>
      </c>
      <c r="N145" s="20">
        <v>0</v>
      </c>
      <c r="O145" s="33">
        <v>0.5</v>
      </c>
      <c r="P145" s="33">
        <v>0.5</v>
      </c>
      <c r="Q145" s="20">
        <v>0</v>
      </c>
      <c r="R145" s="33">
        <v>0.5</v>
      </c>
      <c r="S145" s="33">
        <v>0.5</v>
      </c>
      <c r="T145" s="33">
        <v>0.5</v>
      </c>
      <c r="U145" s="33">
        <v>0.5</v>
      </c>
      <c r="V145" s="20">
        <v>0</v>
      </c>
      <c r="W145" s="20">
        <v>0</v>
      </c>
      <c r="X145" s="20">
        <v>0</v>
      </c>
      <c r="Y145" s="20">
        <v>0</v>
      </c>
      <c r="Z145" s="33">
        <v>0.5</v>
      </c>
      <c r="AA145" s="20">
        <v>0</v>
      </c>
      <c r="AB145" s="6">
        <f t="shared" si="2"/>
        <v>4</v>
      </c>
    </row>
    <row r="146" spans="1:28" ht="20" customHeight="1" x14ac:dyDescent="0.2">
      <c r="A146" s="15" t="s">
        <v>11</v>
      </c>
      <c r="B146" s="20">
        <v>0</v>
      </c>
      <c r="C146" s="20">
        <v>0</v>
      </c>
      <c r="D146" s="20">
        <v>0</v>
      </c>
      <c r="E146" s="20">
        <v>0</v>
      </c>
      <c r="F146" s="20">
        <v>0</v>
      </c>
      <c r="G146" s="20">
        <v>1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33">
        <v>0.5</v>
      </c>
      <c r="R146" s="20">
        <v>0</v>
      </c>
      <c r="S146" s="20">
        <v>0</v>
      </c>
      <c r="T146" s="20">
        <v>0</v>
      </c>
      <c r="U146" s="20">
        <v>0</v>
      </c>
      <c r="V146" s="33">
        <v>0.5</v>
      </c>
      <c r="W146" s="33">
        <v>0.5</v>
      </c>
      <c r="X146" s="20">
        <v>0</v>
      </c>
      <c r="Y146" s="20">
        <v>0</v>
      </c>
      <c r="Z146" s="20">
        <v>0</v>
      </c>
      <c r="AA146" s="20">
        <v>0</v>
      </c>
      <c r="AB146" s="6">
        <f t="shared" si="2"/>
        <v>2</v>
      </c>
    </row>
    <row r="147" spans="1:28" ht="20" customHeight="1" x14ac:dyDescent="0.2">
      <c r="A147" s="15" t="s">
        <v>233</v>
      </c>
      <c r="B147" s="20">
        <v>0</v>
      </c>
      <c r="C147" s="20">
        <v>0</v>
      </c>
      <c r="D147" s="20">
        <v>0</v>
      </c>
      <c r="E147" s="20">
        <v>0</v>
      </c>
      <c r="F147" s="20">
        <v>0</v>
      </c>
      <c r="G147" s="20">
        <v>1</v>
      </c>
      <c r="H147" s="20">
        <v>0</v>
      </c>
      <c r="I147" s="20">
        <v>0</v>
      </c>
      <c r="J147" s="20">
        <v>0</v>
      </c>
      <c r="K147" s="33">
        <v>0.5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  <c r="R147" s="20">
        <v>0</v>
      </c>
      <c r="S147" s="20">
        <v>0</v>
      </c>
      <c r="T147" s="33">
        <v>0.5</v>
      </c>
      <c r="U147" s="33">
        <v>0.5</v>
      </c>
      <c r="V147" s="20">
        <v>0</v>
      </c>
      <c r="W147" s="33">
        <v>0.5</v>
      </c>
      <c r="X147" s="20">
        <v>0</v>
      </c>
      <c r="Y147" s="33">
        <v>0.5</v>
      </c>
      <c r="Z147" s="20">
        <v>0</v>
      </c>
      <c r="AA147" s="20">
        <v>0</v>
      </c>
      <c r="AB147" s="6">
        <f t="shared" si="2"/>
        <v>3</v>
      </c>
    </row>
    <row r="148" spans="1:28" ht="20" hidden="1" customHeight="1" x14ac:dyDescent="0.2">
      <c r="A148" s="15" t="s">
        <v>152</v>
      </c>
      <c r="B148" s="20" t="s">
        <v>362</v>
      </c>
      <c r="C148" s="20" t="s">
        <v>362</v>
      </c>
      <c r="D148" s="20" t="s">
        <v>362</v>
      </c>
      <c r="E148" s="20" t="s">
        <v>362</v>
      </c>
      <c r="F148" s="20" t="s">
        <v>362</v>
      </c>
      <c r="G148" s="20" t="s">
        <v>362</v>
      </c>
      <c r="H148" s="20" t="s">
        <v>362</v>
      </c>
      <c r="I148" s="20" t="s">
        <v>362</v>
      </c>
      <c r="J148" s="20" t="s">
        <v>362</v>
      </c>
      <c r="K148" s="20" t="s">
        <v>362</v>
      </c>
      <c r="L148" s="20" t="s">
        <v>362</v>
      </c>
      <c r="M148" s="20" t="s">
        <v>362</v>
      </c>
      <c r="N148" s="20" t="s">
        <v>362</v>
      </c>
      <c r="O148" s="20" t="s">
        <v>362</v>
      </c>
      <c r="P148" s="20" t="s">
        <v>362</v>
      </c>
      <c r="Q148" s="20" t="s">
        <v>362</v>
      </c>
      <c r="R148" s="20" t="s">
        <v>362</v>
      </c>
      <c r="S148" s="20" t="s">
        <v>362</v>
      </c>
      <c r="T148" s="20" t="s">
        <v>362</v>
      </c>
      <c r="U148" s="20" t="s">
        <v>362</v>
      </c>
      <c r="V148" s="20" t="s">
        <v>362</v>
      </c>
      <c r="W148" s="20" t="s">
        <v>362</v>
      </c>
      <c r="X148" s="20" t="s">
        <v>362</v>
      </c>
      <c r="Y148" s="20" t="s">
        <v>362</v>
      </c>
      <c r="Z148" s="20" t="s">
        <v>362</v>
      </c>
      <c r="AA148" s="20" t="s">
        <v>362</v>
      </c>
      <c r="AB148" s="6">
        <f t="shared" si="2"/>
        <v>0</v>
      </c>
    </row>
    <row r="149" spans="1:28" ht="20" customHeight="1" x14ac:dyDescent="0.2">
      <c r="A149" s="15" t="s">
        <v>261</v>
      </c>
      <c r="B149" s="20">
        <v>0</v>
      </c>
      <c r="C149" s="20">
        <v>0</v>
      </c>
      <c r="D149" s="20">
        <v>0</v>
      </c>
      <c r="E149" s="33">
        <v>1.5</v>
      </c>
      <c r="F149" s="20">
        <v>1</v>
      </c>
      <c r="G149" s="20">
        <v>1</v>
      </c>
      <c r="H149" s="20">
        <v>0</v>
      </c>
      <c r="I149" s="20">
        <v>0</v>
      </c>
      <c r="J149" s="20">
        <v>0</v>
      </c>
      <c r="K149" s="20">
        <v>0</v>
      </c>
      <c r="L149" s="33">
        <v>0.5</v>
      </c>
      <c r="M149" s="33">
        <v>0.5</v>
      </c>
      <c r="N149" s="33">
        <v>0.5</v>
      </c>
      <c r="O149" s="33">
        <v>0.5</v>
      </c>
      <c r="P149" s="20">
        <v>0</v>
      </c>
      <c r="Q149" s="20">
        <v>0</v>
      </c>
      <c r="R149" s="33">
        <v>0.5</v>
      </c>
      <c r="S149" s="20">
        <v>0</v>
      </c>
      <c r="T149" s="20">
        <v>0</v>
      </c>
      <c r="U149" s="33">
        <v>0.5</v>
      </c>
      <c r="V149" s="20">
        <v>0</v>
      </c>
      <c r="W149" s="33">
        <v>0.5</v>
      </c>
      <c r="X149" s="20">
        <v>0</v>
      </c>
      <c r="Y149" s="20">
        <v>0</v>
      </c>
      <c r="Z149" s="20">
        <v>0</v>
      </c>
      <c r="AA149" s="33">
        <v>0.5</v>
      </c>
      <c r="AB149" s="6">
        <f t="shared" si="2"/>
        <v>7</v>
      </c>
    </row>
    <row r="150" spans="1:28" ht="20" hidden="1" customHeight="1" x14ac:dyDescent="0.2">
      <c r="A150" s="15" t="s">
        <v>301</v>
      </c>
      <c r="B150" s="20" t="s">
        <v>362</v>
      </c>
      <c r="C150" s="20" t="s">
        <v>362</v>
      </c>
      <c r="D150" s="20" t="s">
        <v>362</v>
      </c>
      <c r="E150" s="20" t="s">
        <v>362</v>
      </c>
      <c r="F150" s="20" t="s">
        <v>362</v>
      </c>
      <c r="G150" s="20" t="s">
        <v>362</v>
      </c>
      <c r="H150" s="20" t="s">
        <v>362</v>
      </c>
      <c r="I150" s="20" t="s">
        <v>362</v>
      </c>
      <c r="J150" s="20" t="s">
        <v>362</v>
      </c>
      <c r="K150" s="20" t="s">
        <v>362</v>
      </c>
      <c r="L150" s="20" t="s">
        <v>362</v>
      </c>
      <c r="M150" s="20" t="s">
        <v>362</v>
      </c>
      <c r="N150" s="20" t="s">
        <v>362</v>
      </c>
      <c r="O150" s="20" t="s">
        <v>362</v>
      </c>
      <c r="P150" s="20" t="s">
        <v>362</v>
      </c>
      <c r="Q150" s="20" t="s">
        <v>362</v>
      </c>
      <c r="R150" s="20" t="s">
        <v>362</v>
      </c>
      <c r="S150" s="20" t="s">
        <v>362</v>
      </c>
      <c r="T150" s="20" t="s">
        <v>362</v>
      </c>
      <c r="U150" s="20" t="s">
        <v>362</v>
      </c>
      <c r="V150" s="20" t="s">
        <v>362</v>
      </c>
      <c r="W150" s="20" t="s">
        <v>362</v>
      </c>
      <c r="X150" s="20" t="s">
        <v>362</v>
      </c>
      <c r="Y150" s="20" t="s">
        <v>362</v>
      </c>
      <c r="Z150" s="20" t="s">
        <v>362</v>
      </c>
      <c r="AA150" s="20" t="s">
        <v>362</v>
      </c>
      <c r="AB150" s="6">
        <f t="shared" si="2"/>
        <v>0</v>
      </c>
    </row>
    <row r="151" spans="1:28" ht="20" hidden="1" customHeight="1" x14ac:dyDescent="0.2">
      <c r="A151" s="15" t="s">
        <v>186</v>
      </c>
      <c r="B151" s="20" t="s">
        <v>362</v>
      </c>
      <c r="C151" s="20" t="s">
        <v>362</v>
      </c>
      <c r="D151" s="20" t="s">
        <v>362</v>
      </c>
      <c r="E151" s="20" t="s">
        <v>362</v>
      </c>
      <c r="F151" s="20" t="s">
        <v>362</v>
      </c>
      <c r="G151" s="20" t="s">
        <v>362</v>
      </c>
      <c r="H151" s="20" t="s">
        <v>362</v>
      </c>
      <c r="I151" s="20" t="s">
        <v>362</v>
      </c>
      <c r="J151" s="20" t="s">
        <v>362</v>
      </c>
      <c r="K151" s="20" t="s">
        <v>362</v>
      </c>
      <c r="L151" s="20" t="s">
        <v>362</v>
      </c>
      <c r="M151" s="20" t="s">
        <v>362</v>
      </c>
      <c r="N151" s="20" t="s">
        <v>362</v>
      </c>
      <c r="O151" s="20" t="s">
        <v>362</v>
      </c>
      <c r="P151" s="20" t="s">
        <v>362</v>
      </c>
      <c r="Q151" s="20" t="s">
        <v>362</v>
      </c>
      <c r="R151" s="20" t="s">
        <v>362</v>
      </c>
      <c r="S151" s="20" t="s">
        <v>362</v>
      </c>
      <c r="T151" s="20" t="s">
        <v>362</v>
      </c>
      <c r="U151" s="20" t="s">
        <v>362</v>
      </c>
      <c r="V151" s="20" t="s">
        <v>362</v>
      </c>
      <c r="W151" s="20" t="s">
        <v>362</v>
      </c>
      <c r="X151" s="20" t="s">
        <v>362</v>
      </c>
      <c r="Y151" s="20" t="s">
        <v>362</v>
      </c>
      <c r="Z151" s="20" t="s">
        <v>362</v>
      </c>
      <c r="AA151" s="20" t="s">
        <v>362</v>
      </c>
      <c r="AB151" s="6">
        <f t="shared" si="2"/>
        <v>0</v>
      </c>
    </row>
    <row r="152" spans="1:28" ht="20" customHeight="1" x14ac:dyDescent="0.2">
      <c r="A152" s="15" t="s">
        <v>273</v>
      </c>
      <c r="B152" s="20">
        <v>0</v>
      </c>
      <c r="C152" s="20">
        <v>0</v>
      </c>
      <c r="D152" s="20">
        <v>0</v>
      </c>
      <c r="E152" s="20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33">
        <v>0.5</v>
      </c>
      <c r="M152" s="33">
        <v>0.5</v>
      </c>
      <c r="N152" s="20">
        <v>0</v>
      </c>
      <c r="O152" s="33">
        <v>0.5</v>
      </c>
      <c r="P152" s="20">
        <v>0</v>
      </c>
      <c r="Q152" s="20">
        <v>0</v>
      </c>
      <c r="R152" s="20">
        <v>0</v>
      </c>
      <c r="S152" s="33">
        <v>0.5</v>
      </c>
      <c r="T152" s="33">
        <v>0.5</v>
      </c>
      <c r="U152" s="33">
        <v>0.5</v>
      </c>
      <c r="V152" s="20">
        <v>0</v>
      </c>
      <c r="W152" s="33">
        <v>0.5</v>
      </c>
      <c r="X152" s="20">
        <v>0</v>
      </c>
      <c r="Y152" s="33">
        <v>0.5</v>
      </c>
      <c r="Z152" s="20">
        <v>0</v>
      </c>
      <c r="AA152" s="33">
        <v>0.5</v>
      </c>
      <c r="AB152" s="6">
        <f t="shared" si="2"/>
        <v>4</v>
      </c>
    </row>
    <row r="153" spans="1:28" ht="20" customHeight="1" x14ac:dyDescent="0.2">
      <c r="A153" s="15" t="s">
        <v>198</v>
      </c>
      <c r="B153" s="20">
        <v>0</v>
      </c>
      <c r="C153" s="20">
        <v>0</v>
      </c>
      <c r="D153" s="20">
        <v>0</v>
      </c>
      <c r="E153" s="20"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  <c r="R153" s="20">
        <v>0</v>
      </c>
      <c r="S153" s="20">
        <v>0</v>
      </c>
      <c r="T153" s="20">
        <v>0</v>
      </c>
      <c r="U153" s="20">
        <v>0</v>
      </c>
      <c r="V153" s="20">
        <v>0</v>
      </c>
      <c r="W153" s="20">
        <v>0</v>
      </c>
      <c r="X153" s="20">
        <v>0</v>
      </c>
      <c r="Y153" s="20">
        <v>0</v>
      </c>
      <c r="Z153" s="20">
        <v>0</v>
      </c>
      <c r="AA153" s="20">
        <v>0</v>
      </c>
      <c r="AB153" s="6">
        <f t="shared" si="2"/>
        <v>0</v>
      </c>
    </row>
    <row r="154" spans="1:28" ht="20" customHeight="1" x14ac:dyDescent="0.2">
      <c r="A154" s="15" t="s">
        <v>138</v>
      </c>
      <c r="B154" s="10">
        <v>0</v>
      </c>
      <c r="C154" s="10">
        <v>0</v>
      </c>
      <c r="D154" s="10">
        <v>1</v>
      </c>
      <c r="E154" s="10">
        <v>0</v>
      </c>
      <c r="F154" s="10">
        <v>1</v>
      </c>
      <c r="G154" s="10">
        <v>1</v>
      </c>
      <c r="H154" s="10">
        <v>0</v>
      </c>
      <c r="I154" s="10">
        <v>0</v>
      </c>
      <c r="J154" s="20">
        <v>0</v>
      </c>
      <c r="K154" s="33">
        <v>0.5</v>
      </c>
      <c r="L154" s="33">
        <v>0.5</v>
      </c>
      <c r="M154" s="33">
        <v>0.5</v>
      </c>
      <c r="N154" s="20">
        <v>0</v>
      </c>
      <c r="O154" s="33">
        <v>0.5</v>
      </c>
      <c r="P154" s="33">
        <v>0.5</v>
      </c>
      <c r="Q154" s="20">
        <v>0</v>
      </c>
      <c r="R154" s="33">
        <v>0.5</v>
      </c>
      <c r="S154" s="20">
        <v>0</v>
      </c>
      <c r="T154" s="33">
        <v>0.5</v>
      </c>
      <c r="U154" s="33">
        <v>0.5</v>
      </c>
      <c r="V154" s="33">
        <v>0.5</v>
      </c>
      <c r="W154" s="20">
        <v>0</v>
      </c>
      <c r="X154" s="20">
        <v>0</v>
      </c>
      <c r="Y154" s="20">
        <v>0</v>
      </c>
      <c r="Z154" s="33">
        <v>0.5</v>
      </c>
      <c r="AA154" s="20">
        <v>0</v>
      </c>
      <c r="AB154" s="6">
        <f t="shared" si="2"/>
        <v>8</v>
      </c>
    </row>
    <row r="155" spans="1:28" ht="20" hidden="1" customHeight="1" x14ac:dyDescent="0.2">
      <c r="A155" s="15" t="s">
        <v>262</v>
      </c>
      <c r="B155" s="20" t="s">
        <v>362</v>
      </c>
      <c r="C155" s="20" t="s">
        <v>362</v>
      </c>
      <c r="D155" s="20" t="s">
        <v>362</v>
      </c>
      <c r="E155" s="20" t="s">
        <v>362</v>
      </c>
      <c r="F155" s="20" t="s">
        <v>362</v>
      </c>
      <c r="G155" s="20" t="s">
        <v>362</v>
      </c>
      <c r="H155" s="20" t="s">
        <v>362</v>
      </c>
      <c r="I155" s="20" t="s">
        <v>362</v>
      </c>
      <c r="J155" s="20" t="s">
        <v>362</v>
      </c>
      <c r="K155" s="20" t="s">
        <v>362</v>
      </c>
      <c r="L155" s="20" t="s">
        <v>362</v>
      </c>
      <c r="M155" s="20" t="s">
        <v>362</v>
      </c>
      <c r="N155" s="20" t="s">
        <v>362</v>
      </c>
      <c r="O155" s="20" t="s">
        <v>362</v>
      </c>
      <c r="P155" s="20" t="s">
        <v>362</v>
      </c>
      <c r="Q155" s="20" t="s">
        <v>362</v>
      </c>
      <c r="R155" s="20" t="s">
        <v>362</v>
      </c>
      <c r="S155" s="20" t="s">
        <v>362</v>
      </c>
      <c r="T155" s="20" t="s">
        <v>362</v>
      </c>
      <c r="U155" s="20" t="s">
        <v>362</v>
      </c>
      <c r="V155" s="20" t="s">
        <v>362</v>
      </c>
      <c r="W155" s="20" t="s">
        <v>362</v>
      </c>
      <c r="X155" s="20" t="s">
        <v>362</v>
      </c>
      <c r="Y155" s="20" t="s">
        <v>362</v>
      </c>
      <c r="Z155" s="20" t="s">
        <v>362</v>
      </c>
      <c r="AA155" s="20" t="s">
        <v>362</v>
      </c>
      <c r="AB155" s="6">
        <f t="shared" si="2"/>
        <v>0</v>
      </c>
    </row>
    <row r="156" spans="1:28" ht="20" customHeight="1" x14ac:dyDescent="0.2">
      <c r="A156" s="15" t="s">
        <v>176</v>
      </c>
      <c r="B156" s="20">
        <v>0</v>
      </c>
      <c r="C156" s="20">
        <v>0</v>
      </c>
      <c r="D156" s="20">
        <v>0</v>
      </c>
      <c r="E156" s="20">
        <v>0</v>
      </c>
      <c r="F156" s="20">
        <v>0</v>
      </c>
      <c r="G156" s="20">
        <v>1</v>
      </c>
      <c r="H156" s="20">
        <v>0</v>
      </c>
      <c r="I156" s="20">
        <v>0</v>
      </c>
      <c r="J156" s="20">
        <v>0</v>
      </c>
      <c r="K156" s="33">
        <v>0.5</v>
      </c>
      <c r="L156" s="20">
        <v>0</v>
      </c>
      <c r="M156" s="20">
        <v>0</v>
      </c>
      <c r="N156" s="33">
        <v>0.5</v>
      </c>
      <c r="O156" s="33">
        <v>0.5</v>
      </c>
      <c r="P156" s="33">
        <v>0.5</v>
      </c>
      <c r="Q156" s="20">
        <v>0</v>
      </c>
      <c r="R156" s="20">
        <v>0</v>
      </c>
      <c r="S156" s="20">
        <v>0</v>
      </c>
      <c r="T156" s="33">
        <v>0.5</v>
      </c>
      <c r="U156" s="20">
        <v>0</v>
      </c>
      <c r="V156" s="20">
        <v>0</v>
      </c>
      <c r="W156" s="20">
        <v>0</v>
      </c>
      <c r="X156" s="20">
        <v>0</v>
      </c>
      <c r="Y156" s="33">
        <v>0.5</v>
      </c>
      <c r="Z156" s="33">
        <v>0.5</v>
      </c>
      <c r="AA156" s="20">
        <v>0</v>
      </c>
      <c r="AB156" s="6">
        <f t="shared" si="2"/>
        <v>4</v>
      </c>
    </row>
    <row r="157" spans="1:28" ht="20" hidden="1" customHeight="1" x14ac:dyDescent="0.2">
      <c r="A157" s="15" t="s">
        <v>275</v>
      </c>
      <c r="B157" s="20" t="s">
        <v>362</v>
      </c>
      <c r="C157" s="20" t="s">
        <v>362</v>
      </c>
      <c r="D157" s="20" t="s">
        <v>362</v>
      </c>
      <c r="E157" s="20" t="s">
        <v>362</v>
      </c>
      <c r="F157" s="20" t="s">
        <v>362</v>
      </c>
      <c r="G157" s="20" t="s">
        <v>362</v>
      </c>
      <c r="H157" s="20" t="s">
        <v>362</v>
      </c>
      <c r="I157" s="20" t="s">
        <v>362</v>
      </c>
      <c r="J157" s="20" t="s">
        <v>362</v>
      </c>
      <c r="K157" s="20" t="s">
        <v>362</v>
      </c>
      <c r="L157" s="20" t="s">
        <v>362</v>
      </c>
      <c r="M157" s="20" t="s">
        <v>362</v>
      </c>
      <c r="N157" s="20" t="s">
        <v>362</v>
      </c>
      <c r="O157" s="20" t="s">
        <v>362</v>
      </c>
      <c r="P157" s="20" t="s">
        <v>362</v>
      </c>
      <c r="Q157" s="20" t="s">
        <v>362</v>
      </c>
      <c r="R157" s="20" t="s">
        <v>362</v>
      </c>
      <c r="S157" s="20" t="s">
        <v>362</v>
      </c>
      <c r="T157" s="20" t="s">
        <v>362</v>
      </c>
      <c r="U157" s="20" t="s">
        <v>362</v>
      </c>
      <c r="V157" s="20" t="s">
        <v>362</v>
      </c>
      <c r="W157" s="20" t="s">
        <v>362</v>
      </c>
      <c r="X157" s="20" t="s">
        <v>362</v>
      </c>
      <c r="Y157" s="20" t="s">
        <v>362</v>
      </c>
      <c r="Z157" s="20" t="s">
        <v>362</v>
      </c>
      <c r="AA157" s="20" t="s">
        <v>362</v>
      </c>
      <c r="AB157" s="6">
        <f t="shared" si="2"/>
        <v>0</v>
      </c>
    </row>
    <row r="158" spans="1:28" ht="20" customHeight="1" x14ac:dyDescent="0.2">
      <c r="A158" s="15" t="s">
        <v>156</v>
      </c>
      <c r="B158" s="20">
        <v>0</v>
      </c>
      <c r="C158" s="20">
        <v>0</v>
      </c>
      <c r="D158" s="20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20">
        <v>0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0">
        <v>0</v>
      </c>
      <c r="AB158" s="6">
        <f t="shared" si="2"/>
        <v>0</v>
      </c>
    </row>
    <row r="159" spans="1:28" ht="20" customHeight="1" x14ac:dyDescent="0.2">
      <c r="A159" s="15" t="s">
        <v>252</v>
      </c>
      <c r="B159" s="20">
        <v>0</v>
      </c>
      <c r="C159" s="20">
        <v>0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0</v>
      </c>
      <c r="X159" s="20">
        <v>0</v>
      </c>
      <c r="Y159" s="20">
        <v>0</v>
      </c>
      <c r="Z159" s="20">
        <v>0</v>
      </c>
      <c r="AA159" s="20">
        <v>0</v>
      </c>
      <c r="AB159" s="6">
        <f t="shared" si="2"/>
        <v>0</v>
      </c>
    </row>
    <row r="160" spans="1:28" ht="20" customHeight="1" x14ac:dyDescent="0.2">
      <c r="A160" s="15" t="s">
        <v>290</v>
      </c>
      <c r="B160" s="20">
        <v>0</v>
      </c>
      <c r="C160" s="20">
        <v>0</v>
      </c>
      <c r="D160" s="20">
        <v>0</v>
      </c>
      <c r="E160" s="20">
        <v>0</v>
      </c>
      <c r="F160" s="20">
        <v>1</v>
      </c>
      <c r="G160" s="20">
        <v>1</v>
      </c>
      <c r="H160" s="20">
        <v>0</v>
      </c>
      <c r="I160" s="20">
        <v>0</v>
      </c>
      <c r="J160" s="33">
        <v>0.5</v>
      </c>
      <c r="K160" s="33">
        <v>0.5</v>
      </c>
      <c r="L160" s="20">
        <v>0</v>
      </c>
      <c r="M160" s="20">
        <v>0</v>
      </c>
      <c r="N160" s="33">
        <v>0.5</v>
      </c>
      <c r="O160" s="20">
        <v>0</v>
      </c>
      <c r="P160" s="33">
        <v>0.5</v>
      </c>
      <c r="Q160" s="33">
        <v>0.5</v>
      </c>
      <c r="R160" s="33">
        <v>0.5</v>
      </c>
      <c r="S160" s="33">
        <v>0.5</v>
      </c>
      <c r="T160" s="33">
        <v>0.5</v>
      </c>
      <c r="U160" s="20">
        <v>0</v>
      </c>
      <c r="V160" s="33">
        <v>0.5</v>
      </c>
      <c r="W160" s="20">
        <v>0</v>
      </c>
      <c r="X160" s="20">
        <v>0</v>
      </c>
      <c r="Y160" s="33">
        <v>0.5</v>
      </c>
      <c r="Z160" s="33">
        <v>0.5</v>
      </c>
      <c r="AA160" s="20">
        <v>0</v>
      </c>
      <c r="AB160" s="6">
        <f t="shared" si="2"/>
        <v>7</v>
      </c>
    </row>
    <row r="161" spans="1:28" ht="20" customHeight="1" x14ac:dyDescent="0.2">
      <c r="A161" s="15" t="s">
        <v>247</v>
      </c>
      <c r="B161" s="20">
        <v>0</v>
      </c>
      <c r="C161" s="20">
        <v>0</v>
      </c>
      <c r="D161" s="20">
        <v>0</v>
      </c>
      <c r="E161" s="20">
        <v>0</v>
      </c>
      <c r="F161" s="20">
        <v>0</v>
      </c>
      <c r="G161" s="20">
        <v>1</v>
      </c>
      <c r="H161" s="20">
        <v>0</v>
      </c>
      <c r="I161" s="20">
        <v>0</v>
      </c>
      <c r="J161" s="20">
        <v>0</v>
      </c>
      <c r="K161" s="20">
        <v>0</v>
      </c>
      <c r="L161" s="33">
        <v>0.5</v>
      </c>
      <c r="M161" s="20">
        <v>0</v>
      </c>
      <c r="N161" s="33">
        <v>0.5</v>
      </c>
      <c r="O161" s="20">
        <v>0</v>
      </c>
      <c r="P161" s="20">
        <v>0</v>
      </c>
      <c r="Q161" s="20">
        <v>0</v>
      </c>
      <c r="R161" s="33">
        <v>0.5</v>
      </c>
      <c r="S161" s="20">
        <v>0</v>
      </c>
      <c r="T161" s="20">
        <v>0</v>
      </c>
      <c r="U161" s="20">
        <v>0</v>
      </c>
      <c r="V161" s="33">
        <v>0.5</v>
      </c>
      <c r="W161" s="33">
        <v>0.5</v>
      </c>
      <c r="X161" s="20">
        <v>0</v>
      </c>
      <c r="Y161" s="33">
        <v>0.5</v>
      </c>
      <c r="Z161" s="20">
        <v>0</v>
      </c>
      <c r="AA161" s="20">
        <v>0</v>
      </c>
      <c r="AB161" s="6">
        <f t="shared" si="2"/>
        <v>4</v>
      </c>
    </row>
    <row r="162" spans="1:28" ht="20" customHeight="1" x14ac:dyDescent="0.2">
      <c r="A162" s="15" t="s">
        <v>218</v>
      </c>
      <c r="B162" s="20">
        <v>0</v>
      </c>
      <c r="C162" s="20">
        <v>0</v>
      </c>
      <c r="D162" s="20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0</v>
      </c>
      <c r="AB162" s="6">
        <f t="shared" si="2"/>
        <v>0</v>
      </c>
    </row>
    <row r="163" spans="1:28" ht="20" customHeight="1" x14ac:dyDescent="0.2">
      <c r="A163" s="15" t="s">
        <v>239</v>
      </c>
      <c r="B163" s="20">
        <v>0</v>
      </c>
      <c r="C163" s="20">
        <v>0</v>
      </c>
      <c r="D163" s="20">
        <v>0</v>
      </c>
      <c r="E163" s="20">
        <v>0</v>
      </c>
      <c r="F163" s="20">
        <v>0</v>
      </c>
      <c r="G163" s="20">
        <v>1</v>
      </c>
      <c r="H163" s="20">
        <v>0</v>
      </c>
      <c r="I163" s="20">
        <v>0</v>
      </c>
      <c r="J163" s="20">
        <v>0</v>
      </c>
      <c r="K163" s="20">
        <v>0</v>
      </c>
      <c r="L163" s="33">
        <v>0.5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  <c r="T163" s="20">
        <v>0</v>
      </c>
      <c r="U163" s="20">
        <v>0</v>
      </c>
      <c r="V163" s="20">
        <v>0</v>
      </c>
      <c r="W163" s="33">
        <v>0.5</v>
      </c>
      <c r="X163" s="20">
        <v>0</v>
      </c>
      <c r="Y163" s="33">
        <v>0.5</v>
      </c>
      <c r="Z163" s="20">
        <v>0</v>
      </c>
      <c r="AA163" s="33">
        <v>0.5</v>
      </c>
      <c r="AB163" s="6">
        <f t="shared" si="2"/>
        <v>3</v>
      </c>
    </row>
    <row r="164" spans="1:28" ht="20" customHeight="1" x14ac:dyDescent="0.2">
      <c r="A164" s="15" t="s">
        <v>197</v>
      </c>
      <c r="B164" s="20">
        <v>0</v>
      </c>
      <c r="C164" s="20">
        <v>0</v>
      </c>
      <c r="D164" s="20">
        <v>1</v>
      </c>
      <c r="E164" s="20">
        <v>1</v>
      </c>
      <c r="F164" s="20">
        <v>0</v>
      </c>
      <c r="G164" s="20">
        <v>1</v>
      </c>
      <c r="H164" s="20">
        <v>1</v>
      </c>
      <c r="I164" s="20">
        <v>0</v>
      </c>
      <c r="J164" s="33">
        <v>0.5</v>
      </c>
      <c r="K164" s="33">
        <v>0.5</v>
      </c>
      <c r="L164" s="33">
        <v>0.5</v>
      </c>
      <c r="M164" s="33">
        <v>0.5</v>
      </c>
      <c r="N164" s="20">
        <v>0</v>
      </c>
      <c r="O164" s="33">
        <v>0.5</v>
      </c>
      <c r="P164" s="20">
        <v>0</v>
      </c>
      <c r="Q164" s="33">
        <v>0.5</v>
      </c>
      <c r="R164" s="20">
        <v>0</v>
      </c>
      <c r="S164" s="20">
        <v>0</v>
      </c>
      <c r="T164" s="33">
        <v>0.5</v>
      </c>
      <c r="U164" s="33">
        <v>0.5</v>
      </c>
      <c r="V164" s="33">
        <v>0.5</v>
      </c>
      <c r="W164" s="20">
        <v>0</v>
      </c>
      <c r="X164" s="20">
        <v>0</v>
      </c>
      <c r="Y164" s="33">
        <v>0.5</v>
      </c>
      <c r="Z164" s="33">
        <v>0.5</v>
      </c>
      <c r="AA164" s="33">
        <v>0.5</v>
      </c>
      <c r="AB164" s="6">
        <f t="shared" si="2"/>
        <v>10</v>
      </c>
    </row>
    <row r="165" spans="1:28" ht="20" customHeight="1" x14ac:dyDescent="0.2">
      <c r="A165" s="15" t="s">
        <v>299</v>
      </c>
      <c r="B165" s="20">
        <v>0</v>
      </c>
      <c r="C165" s="20">
        <v>0</v>
      </c>
      <c r="D165" s="20">
        <v>0</v>
      </c>
      <c r="E165" s="33">
        <v>1.5</v>
      </c>
      <c r="F165" s="20">
        <v>0</v>
      </c>
      <c r="G165" s="20">
        <v>1</v>
      </c>
      <c r="H165" s="20">
        <v>2</v>
      </c>
      <c r="I165" s="20">
        <v>0</v>
      </c>
      <c r="J165" s="33">
        <v>0.5</v>
      </c>
      <c r="K165" s="33">
        <v>0.5</v>
      </c>
      <c r="L165" s="33">
        <v>0.5</v>
      </c>
      <c r="M165" s="33">
        <v>0.5</v>
      </c>
      <c r="N165" s="33">
        <v>0.5</v>
      </c>
      <c r="O165" s="20">
        <v>0</v>
      </c>
      <c r="P165" s="33">
        <v>0.5</v>
      </c>
      <c r="Q165" s="20">
        <v>0</v>
      </c>
      <c r="R165" s="33">
        <v>0.5</v>
      </c>
      <c r="S165" s="33">
        <v>0.5</v>
      </c>
      <c r="T165" s="33">
        <v>0.5</v>
      </c>
      <c r="U165" s="33">
        <v>0.5</v>
      </c>
      <c r="V165" s="20">
        <v>0</v>
      </c>
      <c r="W165" s="33">
        <v>0.5</v>
      </c>
      <c r="X165" s="20">
        <v>0</v>
      </c>
      <c r="Y165" s="33">
        <v>0.5</v>
      </c>
      <c r="Z165" s="20">
        <v>0</v>
      </c>
      <c r="AA165" s="33">
        <v>0.5</v>
      </c>
      <c r="AB165" s="6">
        <f t="shared" si="2"/>
        <v>11</v>
      </c>
    </row>
    <row r="166" spans="1:28" ht="20" customHeight="1" x14ac:dyDescent="0.2">
      <c r="A166" s="15" t="s">
        <v>244</v>
      </c>
      <c r="B166" s="20">
        <v>0</v>
      </c>
      <c r="C166" s="20">
        <v>0</v>
      </c>
      <c r="D166" s="20">
        <v>0</v>
      </c>
      <c r="E166" s="33">
        <v>1.5</v>
      </c>
      <c r="F166" s="20">
        <v>0</v>
      </c>
      <c r="G166" s="20">
        <v>1</v>
      </c>
      <c r="H166" s="20">
        <v>0</v>
      </c>
      <c r="I166" s="20">
        <v>0</v>
      </c>
      <c r="J166" s="33">
        <v>0.5</v>
      </c>
      <c r="K166" s="33">
        <v>0.5</v>
      </c>
      <c r="L166" s="33">
        <v>0.5</v>
      </c>
      <c r="M166" s="33">
        <v>0.5</v>
      </c>
      <c r="N166" s="33">
        <v>0.5</v>
      </c>
      <c r="O166" s="20">
        <v>0</v>
      </c>
      <c r="P166" s="20">
        <v>0</v>
      </c>
      <c r="Q166" s="20">
        <v>0</v>
      </c>
      <c r="R166" s="20">
        <v>0</v>
      </c>
      <c r="S166" s="33">
        <v>0.5</v>
      </c>
      <c r="T166" s="33">
        <v>0.5</v>
      </c>
      <c r="U166" s="33">
        <v>0.5</v>
      </c>
      <c r="V166" s="20">
        <v>0</v>
      </c>
      <c r="W166" s="33">
        <v>0.5</v>
      </c>
      <c r="X166" s="20">
        <v>0</v>
      </c>
      <c r="Y166" s="33">
        <v>0.5</v>
      </c>
      <c r="Z166" s="20">
        <v>0</v>
      </c>
      <c r="AA166" s="20">
        <v>0</v>
      </c>
      <c r="AB166" s="6">
        <f t="shared" si="2"/>
        <v>7</v>
      </c>
    </row>
    <row r="167" spans="1:28" ht="20" customHeight="1" x14ac:dyDescent="0.2">
      <c r="A167" s="15" t="s">
        <v>123</v>
      </c>
      <c r="B167" s="10">
        <v>0</v>
      </c>
      <c r="C167" s="10">
        <v>0</v>
      </c>
      <c r="D167" s="10">
        <v>1</v>
      </c>
      <c r="E167" s="10">
        <v>1</v>
      </c>
      <c r="F167" s="10">
        <v>1</v>
      </c>
      <c r="G167" s="10">
        <v>1</v>
      </c>
      <c r="H167" s="10">
        <v>0</v>
      </c>
      <c r="I167" s="10">
        <v>0</v>
      </c>
      <c r="J167" s="34">
        <v>0.5</v>
      </c>
      <c r="K167" s="34">
        <v>0.5</v>
      </c>
      <c r="L167" s="10">
        <v>0</v>
      </c>
      <c r="M167" s="10">
        <v>0</v>
      </c>
      <c r="N167" s="10">
        <v>0</v>
      </c>
      <c r="O167" s="34">
        <v>0.5</v>
      </c>
      <c r="P167" s="10">
        <v>0</v>
      </c>
      <c r="Q167" s="34">
        <v>0.5</v>
      </c>
      <c r="R167" s="34">
        <v>0.5</v>
      </c>
      <c r="S167" s="10">
        <v>0</v>
      </c>
      <c r="T167" s="10">
        <v>0</v>
      </c>
      <c r="U167" s="34">
        <v>0.5</v>
      </c>
      <c r="V167" s="10">
        <v>0</v>
      </c>
      <c r="W167" s="34">
        <v>0.5</v>
      </c>
      <c r="X167" s="34">
        <v>0.5</v>
      </c>
      <c r="Y167" s="34">
        <v>0.5</v>
      </c>
      <c r="Z167" s="10">
        <v>0</v>
      </c>
      <c r="AA167" s="20">
        <v>0</v>
      </c>
      <c r="AB167" s="6">
        <f t="shared" si="2"/>
        <v>8</v>
      </c>
    </row>
    <row r="168" spans="1:28" ht="20" customHeight="1" x14ac:dyDescent="0.2">
      <c r="A168" s="15" t="s">
        <v>309</v>
      </c>
      <c r="B168" s="20">
        <v>0</v>
      </c>
      <c r="C168" s="20">
        <v>0</v>
      </c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0</v>
      </c>
      <c r="T168" s="20">
        <v>0</v>
      </c>
      <c r="U168" s="20">
        <v>0</v>
      </c>
      <c r="V168" s="20">
        <v>0</v>
      </c>
      <c r="W168" s="20">
        <v>0</v>
      </c>
      <c r="X168" s="20">
        <v>0</v>
      </c>
      <c r="Y168" s="20">
        <v>0</v>
      </c>
      <c r="Z168" s="20">
        <v>0</v>
      </c>
      <c r="AA168" s="20">
        <v>0</v>
      </c>
      <c r="AB168" s="6">
        <f t="shared" si="2"/>
        <v>0</v>
      </c>
    </row>
    <row r="169" spans="1:28" ht="20" customHeight="1" x14ac:dyDescent="0.2">
      <c r="A169" s="15" t="s">
        <v>297</v>
      </c>
      <c r="B169" s="20">
        <v>0</v>
      </c>
      <c r="C169" s="20">
        <v>0</v>
      </c>
      <c r="D169" s="20">
        <v>0</v>
      </c>
      <c r="E169" s="20">
        <v>0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33">
        <v>0.5</v>
      </c>
      <c r="L169" s="33">
        <v>0.5</v>
      </c>
      <c r="M169" s="33">
        <v>0.5</v>
      </c>
      <c r="N169" s="33">
        <v>0.5</v>
      </c>
      <c r="O169" s="33">
        <v>0.5</v>
      </c>
      <c r="P169" s="33">
        <v>0.5</v>
      </c>
      <c r="Q169" s="20">
        <v>0</v>
      </c>
      <c r="R169" s="20">
        <v>0</v>
      </c>
      <c r="S169" s="33">
        <v>0.5</v>
      </c>
      <c r="T169" s="33">
        <v>0.5</v>
      </c>
      <c r="U169" s="33">
        <v>0.5</v>
      </c>
      <c r="V169" s="33">
        <v>0.5</v>
      </c>
      <c r="W169" s="20">
        <v>0</v>
      </c>
      <c r="X169" s="20">
        <v>0</v>
      </c>
      <c r="Y169" s="33">
        <v>0.5</v>
      </c>
      <c r="Z169" s="20">
        <v>0</v>
      </c>
      <c r="AA169" s="33">
        <v>0.5</v>
      </c>
      <c r="AB169" s="6">
        <f t="shared" si="2"/>
        <v>6</v>
      </c>
    </row>
    <row r="170" spans="1:28" ht="20" customHeight="1" x14ac:dyDescent="0.2">
      <c r="A170" s="15" t="s">
        <v>295</v>
      </c>
      <c r="B170" s="20">
        <v>0</v>
      </c>
      <c r="C170" s="20">
        <v>0</v>
      </c>
      <c r="D170" s="20">
        <v>0</v>
      </c>
      <c r="E170" s="20">
        <v>0</v>
      </c>
      <c r="F170" s="20">
        <v>0</v>
      </c>
      <c r="G170" s="20">
        <v>1</v>
      </c>
      <c r="H170" s="20">
        <v>0</v>
      </c>
      <c r="I170" s="20">
        <v>0</v>
      </c>
      <c r="J170" s="20">
        <v>0</v>
      </c>
      <c r="K170" s="33">
        <v>0.5</v>
      </c>
      <c r="L170" s="33">
        <v>0.5</v>
      </c>
      <c r="M170" s="33">
        <v>0.5</v>
      </c>
      <c r="N170" s="33">
        <v>0.5</v>
      </c>
      <c r="O170" s="33">
        <v>0.5</v>
      </c>
      <c r="P170" s="33">
        <v>0.5</v>
      </c>
      <c r="Q170" s="20">
        <v>0</v>
      </c>
      <c r="R170" s="20">
        <v>0</v>
      </c>
      <c r="S170" s="33">
        <v>0.5</v>
      </c>
      <c r="T170" s="20">
        <v>0</v>
      </c>
      <c r="U170" s="33">
        <v>0.5</v>
      </c>
      <c r="V170" s="33">
        <v>0.5</v>
      </c>
      <c r="W170" s="20">
        <v>0</v>
      </c>
      <c r="X170" s="20">
        <v>0</v>
      </c>
      <c r="Y170" s="20">
        <v>0</v>
      </c>
      <c r="Z170" s="33">
        <v>0.5</v>
      </c>
      <c r="AA170" s="20">
        <v>0</v>
      </c>
      <c r="AB170" s="6">
        <f t="shared" si="2"/>
        <v>6</v>
      </c>
    </row>
    <row r="171" spans="1:28" ht="20" customHeight="1" x14ac:dyDescent="0.2">
      <c r="A171" s="15" t="s">
        <v>158</v>
      </c>
      <c r="B171" s="20">
        <v>0</v>
      </c>
      <c r="C171" s="20">
        <v>0</v>
      </c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v>0</v>
      </c>
      <c r="R171" s="20">
        <v>0</v>
      </c>
      <c r="S171" s="20">
        <v>0</v>
      </c>
      <c r="T171" s="20">
        <v>0</v>
      </c>
      <c r="U171" s="20">
        <v>0</v>
      </c>
      <c r="V171" s="20">
        <v>0</v>
      </c>
      <c r="W171" s="20">
        <v>0</v>
      </c>
      <c r="X171" s="20">
        <v>0</v>
      </c>
      <c r="Y171" s="20">
        <v>0</v>
      </c>
      <c r="Z171" s="20">
        <v>0</v>
      </c>
      <c r="AA171" s="20">
        <v>0</v>
      </c>
      <c r="AB171" s="6">
        <f t="shared" si="2"/>
        <v>0</v>
      </c>
    </row>
    <row r="172" spans="1:28" ht="20" customHeight="1" x14ac:dyDescent="0.2">
      <c r="A172" s="15" t="s">
        <v>286</v>
      </c>
      <c r="B172" s="20">
        <v>0</v>
      </c>
      <c r="C172" s="20">
        <v>0</v>
      </c>
      <c r="D172" s="20">
        <v>0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0">
        <v>0</v>
      </c>
      <c r="O172" s="20">
        <v>0</v>
      </c>
      <c r="P172" s="20">
        <v>0</v>
      </c>
      <c r="Q172" s="20">
        <v>0</v>
      </c>
      <c r="R172" s="20">
        <v>0</v>
      </c>
      <c r="S172" s="20">
        <v>0</v>
      </c>
      <c r="T172" s="20">
        <v>0</v>
      </c>
      <c r="U172" s="20">
        <v>0</v>
      </c>
      <c r="V172" s="20">
        <v>0</v>
      </c>
      <c r="W172" s="20">
        <v>0</v>
      </c>
      <c r="X172" s="20">
        <v>0</v>
      </c>
      <c r="Y172" s="20">
        <v>0</v>
      </c>
      <c r="Z172" s="20">
        <v>0</v>
      </c>
      <c r="AA172" s="20">
        <v>0</v>
      </c>
      <c r="AB172" s="6">
        <f t="shared" si="2"/>
        <v>0</v>
      </c>
    </row>
    <row r="173" spans="1:28" ht="20" customHeight="1" x14ac:dyDescent="0.2">
      <c r="A173" s="15" t="s">
        <v>270</v>
      </c>
      <c r="B173" s="20">
        <v>0</v>
      </c>
      <c r="C173" s="20">
        <v>0</v>
      </c>
      <c r="D173" s="20">
        <v>0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20">
        <v>0</v>
      </c>
      <c r="U173" s="20">
        <v>0</v>
      </c>
      <c r="V173" s="20">
        <v>0</v>
      </c>
      <c r="W173" s="20">
        <v>0</v>
      </c>
      <c r="X173" s="20">
        <v>0</v>
      </c>
      <c r="Y173" s="20">
        <v>0</v>
      </c>
      <c r="Z173" s="20">
        <v>0</v>
      </c>
      <c r="AA173" s="20">
        <v>0</v>
      </c>
      <c r="AB173" s="6">
        <f t="shared" si="2"/>
        <v>0</v>
      </c>
    </row>
    <row r="174" spans="1:28" ht="20" customHeight="1" x14ac:dyDescent="0.2">
      <c r="A174" s="15" t="s">
        <v>260</v>
      </c>
      <c r="B174" s="20">
        <v>0</v>
      </c>
      <c r="C174" s="20">
        <v>0</v>
      </c>
      <c r="D174" s="20">
        <v>0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20">
        <v>0</v>
      </c>
      <c r="U174" s="20">
        <v>0</v>
      </c>
      <c r="V174" s="20">
        <v>0</v>
      </c>
      <c r="W174" s="20">
        <v>0</v>
      </c>
      <c r="X174" s="20">
        <v>0</v>
      </c>
      <c r="Y174" s="20">
        <v>0</v>
      </c>
      <c r="Z174" s="20">
        <v>0</v>
      </c>
      <c r="AA174" s="20">
        <v>0</v>
      </c>
      <c r="AB174" s="6">
        <f t="shared" si="2"/>
        <v>0</v>
      </c>
    </row>
    <row r="175" spans="1:28" ht="20" hidden="1" customHeight="1" x14ac:dyDescent="0.2">
      <c r="A175" s="15" t="s">
        <v>276</v>
      </c>
      <c r="B175" s="20" t="s">
        <v>362</v>
      </c>
      <c r="C175" s="20" t="s">
        <v>362</v>
      </c>
      <c r="D175" s="20" t="s">
        <v>362</v>
      </c>
      <c r="E175" s="20" t="s">
        <v>362</v>
      </c>
      <c r="F175" s="20" t="s">
        <v>362</v>
      </c>
      <c r="G175" s="20" t="s">
        <v>362</v>
      </c>
      <c r="H175" s="20" t="s">
        <v>362</v>
      </c>
      <c r="I175" s="20" t="s">
        <v>362</v>
      </c>
      <c r="J175" s="20" t="s">
        <v>362</v>
      </c>
      <c r="K175" s="20" t="s">
        <v>362</v>
      </c>
      <c r="L175" s="20" t="s">
        <v>362</v>
      </c>
      <c r="M175" s="20" t="s">
        <v>362</v>
      </c>
      <c r="N175" s="20" t="s">
        <v>362</v>
      </c>
      <c r="O175" s="20" t="s">
        <v>362</v>
      </c>
      <c r="P175" s="20" t="s">
        <v>362</v>
      </c>
      <c r="Q175" s="20" t="s">
        <v>362</v>
      </c>
      <c r="R175" s="20" t="s">
        <v>362</v>
      </c>
      <c r="S175" s="20" t="s">
        <v>362</v>
      </c>
      <c r="T175" s="20" t="s">
        <v>362</v>
      </c>
      <c r="U175" s="20" t="s">
        <v>362</v>
      </c>
      <c r="V175" s="20" t="s">
        <v>362</v>
      </c>
      <c r="W175" s="20" t="s">
        <v>362</v>
      </c>
      <c r="X175" s="20" t="s">
        <v>362</v>
      </c>
      <c r="Y175" s="20" t="s">
        <v>362</v>
      </c>
      <c r="Z175" s="20" t="s">
        <v>362</v>
      </c>
      <c r="AA175" s="20" t="s">
        <v>362</v>
      </c>
      <c r="AB175" s="6">
        <f t="shared" si="2"/>
        <v>0</v>
      </c>
    </row>
    <row r="176" spans="1:28" ht="20" hidden="1" customHeight="1" x14ac:dyDescent="0.2">
      <c r="A176" s="15" t="s">
        <v>144</v>
      </c>
      <c r="B176" s="20" t="s">
        <v>362</v>
      </c>
      <c r="C176" s="20" t="s">
        <v>362</v>
      </c>
      <c r="D176" s="20" t="s">
        <v>362</v>
      </c>
      <c r="E176" s="20" t="s">
        <v>362</v>
      </c>
      <c r="F176" s="20" t="s">
        <v>362</v>
      </c>
      <c r="G176" s="20" t="s">
        <v>362</v>
      </c>
      <c r="H176" s="20" t="s">
        <v>362</v>
      </c>
      <c r="I176" s="20" t="s">
        <v>362</v>
      </c>
      <c r="J176" s="20" t="s">
        <v>362</v>
      </c>
      <c r="K176" s="20" t="s">
        <v>362</v>
      </c>
      <c r="L176" s="20" t="s">
        <v>362</v>
      </c>
      <c r="M176" s="20" t="s">
        <v>362</v>
      </c>
      <c r="N176" s="20" t="s">
        <v>362</v>
      </c>
      <c r="O176" s="20" t="s">
        <v>362</v>
      </c>
      <c r="P176" s="20" t="s">
        <v>362</v>
      </c>
      <c r="Q176" s="20" t="s">
        <v>362</v>
      </c>
      <c r="R176" s="20" t="s">
        <v>362</v>
      </c>
      <c r="S176" s="20" t="s">
        <v>362</v>
      </c>
      <c r="T176" s="20" t="s">
        <v>362</v>
      </c>
      <c r="U176" s="20" t="s">
        <v>362</v>
      </c>
      <c r="V176" s="20" t="s">
        <v>362</v>
      </c>
      <c r="W176" s="20" t="s">
        <v>362</v>
      </c>
      <c r="X176" s="20" t="s">
        <v>362</v>
      </c>
      <c r="Y176" s="20" t="s">
        <v>362</v>
      </c>
      <c r="Z176" s="20" t="s">
        <v>362</v>
      </c>
      <c r="AA176" s="20" t="s">
        <v>362</v>
      </c>
      <c r="AB176" s="6">
        <f t="shared" si="2"/>
        <v>0</v>
      </c>
    </row>
    <row r="177" spans="1:28" ht="20" hidden="1" customHeight="1" x14ac:dyDescent="0.2">
      <c r="A177" s="15" t="s">
        <v>131</v>
      </c>
      <c r="B177" s="20" t="s">
        <v>362</v>
      </c>
      <c r="C177" s="20" t="s">
        <v>362</v>
      </c>
      <c r="D177" s="20" t="s">
        <v>362</v>
      </c>
      <c r="E177" s="20" t="s">
        <v>362</v>
      </c>
      <c r="F177" s="20" t="s">
        <v>362</v>
      </c>
      <c r="G177" s="20" t="s">
        <v>362</v>
      </c>
      <c r="H177" s="20" t="s">
        <v>362</v>
      </c>
      <c r="I177" s="20" t="s">
        <v>362</v>
      </c>
      <c r="J177" s="20" t="s">
        <v>362</v>
      </c>
      <c r="K177" s="20" t="s">
        <v>362</v>
      </c>
      <c r="L177" s="20" t="s">
        <v>362</v>
      </c>
      <c r="M177" s="20" t="s">
        <v>362</v>
      </c>
      <c r="N177" s="20" t="s">
        <v>362</v>
      </c>
      <c r="O177" s="20" t="s">
        <v>362</v>
      </c>
      <c r="P177" s="20" t="s">
        <v>362</v>
      </c>
      <c r="Q177" s="20" t="s">
        <v>362</v>
      </c>
      <c r="R177" s="20" t="s">
        <v>362</v>
      </c>
      <c r="S177" s="20" t="s">
        <v>362</v>
      </c>
      <c r="T177" s="20" t="s">
        <v>362</v>
      </c>
      <c r="U177" s="20" t="s">
        <v>362</v>
      </c>
      <c r="V177" s="20" t="s">
        <v>362</v>
      </c>
      <c r="W177" s="20" t="s">
        <v>362</v>
      </c>
      <c r="X177" s="20" t="s">
        <v>362</v>
      </c>
      <c r="Y177" s="20" t="s">
        <v>362</v>
      </c>
      <c r="Z177" s="20" t="s">
        <v>362</v>
      </c>
      <c r="AA177" s="20" t="s">
        <v>362</v>
      </c>
      <c r="AB177" s="6">
        <f t="shared" si="2"/>
        <v>0</v>
      </c>
    </row>
    <row r="178" spans="1:28" ht="20" hidden="1" customHeight="1" x14ac:dyDescent="0.2">
      <c r="A178" s="15" t="s">
        <v>183</v>
      </c>
      <c r="B178" s="20" t="s">
        <v>362</v>
      </c>
      <c r="C178" s="20" t="s">
        <v>362</v>
      </c>
      <c r="D178" s="20" t="s">
        <v>362</v>
      </c>
      <c r="E178" s="20" t="s">
        <v>362</v>
      </c>
      <c r="F178" s="20" t="s">
        <v>362</v>
      </c>
      <c r="G178" s="20" t="s">
        <v>362</v>
      </c>
      <c r="H178" s="20" t="s">
        <v>362</v>
      </c>
      <c r="I178" s="20" t="s">
        <v>362</v>
      </c>
      <c r="J178" s="20" t="s">
        <v>362</v>
      </c>
      <c r="K178" s="20" t="s">
        <v>362</v>
      </c>
      <c r="L178" s="20" t="s">
        <v>362</v>
      </c>
      <c r="M178" s="20" t="s">
        <v>362</v>
      </c>
      <c r="N178" s="20" t="s">
        <v>362</v>
      </c>
      <c r="O178" s="20" t="s">
        <v>362</v>
      </c>
      <c r="P178" s="20" t="s">
        <v>362</v>
      </c>
      <c r="Q178" s="20" t="s">
        <v>362</v>
      </c>
      <c r="R178" s="20" t="s">
        <v>362</v>
      </c>
      <c r="S178" s="20" t="s">
        <v>362</v>
      </c>
      <c r="T178" s="20" t="s">
        <v>362</v>
      </c>
      <c r="U178" s="20" t="s">
        <v>362</v>
      </c>
      <c r="V178" s="20" t="s">
        <v>362</v>
      </c>
      <c r="W178" s="20" t="s">
        <v>362</v>
      </c>
      <c r="X178" s="20" t="s">
        <v>362</v>
      </c>
      <c r="Y178" s="20" t="s">
        <v>362</v>
      </c>
      <c r="Z178" s="20" t="s">
        <v>362</v>
      </c>
      <c r="AA178" s="20" t="s">
        <v>362</v>
      </c>
      <c r="AB178" s="6">
        <f t="shared" si="2"/>
        <v>0</v>
      </c>
    </row>
    <row r="179" spans="1:28" ht="20" customHeight="1" x14ac:dyDescent="0.2">
      <c r="A179" s="15" t="s">
        <v>163</v>
      </c>
      <c r="B179" s="20">
        <v>0</v>
      </c>
      <c r="C179" s="20">
        <v>0</v>
      </c>
      <c r="D179" s="20">
        <v>0</v>
      </c>
      <c r="E179" s="33">
        <v>0.5</v>
      </c>
      <c r="F179" s="20">
        <v>1</v>
      </c>
      <c r="G179" s="20">
        <v>1</v>
      </c>
      <c r="H179" s="20">
        <v>0</v>
      </c>
      <c r="I179" s="20">
        <v>0</v>
      </c>
      <c r="J179" s="20">
        <v>0</v>
      </c>
      <c r="K179" s="33">
        <v>0.5</v>
      </c>
      <c r="L179" s="20">
        <v>0</v>
      </c>
      <c r="M179" s="20">
        <v>0</v>
      </c>
      <c r="N179" s="33">
        <v>0.5</v>
      </c>
      <c r="O179" s="33">
        <v>0.5</v>
      </c>
      <c r="P179" s="20">
        <v>0</v>
      </c>
      <c r="Q179" s="20">
        <v>0</v>
      </c>
      <c r="R179" s="33">
        <v>0.5</v>
      </c>
      <c r="S179" s="33">
        <v>0.5</v>
      </c>
      <c r="T179" s="33">
        <v>0.5</v>
      </c>
      <c r="U179" s="33">
        <v>0.5</v>
      </c>
      <c r="V179" s="20">
        <v>0</v>
      </c>
      <c r="W179" s="33">
        <v>0.5</v>
      </c>
      <c r="X179" s="20">
        <v>0</v>
      </c>
      <c r="Y179" s="33">
        <v>0.5</v>
      </c>
      <c r="Z179" s="20">
        <v>0</v>
      </c>
      <c r="AA179" s="33">
        <v>0.5</v>
      </c>
      <c r="AB179" s="6">
        <f t="shared" si="2"/>
        <v>7</v>
      </c>
    </row>
    <row r="180" spans="1:28" ht="20" customHeight="1" x14ac:dyDescent="0.2">
      <c r="A180" s="15" t="s">
        <v>263</v>
      </c>
      <c r="B180" s="20">
        <v>0</v>
      </c>
      <c r="C180" s="20">
        <v>0</v>
      </c>
      <c r="D180" s="20">
        <v>0</v>
      </c>
      <c r="E180" s="20">
        <v>0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  <c r="R180" s="20">
        <v>0</v>
      </c>
      <c r="S180" s="20">
        <v>0</v>
      </c>
      <c r="T180" s="20">
        <v>0</v>
      </c>
      <c r="U180" s="20">
        <v>0</v>
      </c>
      <c r="V180" s="20">
        <v>0</v>
      </c>
      <c r="W180" s="20">
        <v>0</v>
      </c>
      <c r="X180" s="33">
        <v>0.5</v>
      </c>
      <c r="Y180" s="33">
        <v>0.5</v>
      </c>
      <c r="Z180" s="33">
        <v>0.5</v>
      </c>
      <c r="AA180" s="20">
        <v>0</v>
      </c>
      <c r="AB180" s="6">
        <f t="shared" si="2"/>
        <v>1</v>
      </c>
    </row>
    <row r="181" spans="1:28" ht="20" customHeight="1" x14ac:dyDescent="0.2">
      <c r="A181" s="15" t="s">
        <v>141</v>
      </c>
      <c r="B181" s="10">
        <v>0</v>
      </c>
      <c r="C181" s="10">
        <v>0</v>
      </c>
      <c r="D181" s="10">
        <v>1</v>
      </c>
      <c r="E181" s="34">
        <v>1.5</v>
      </c>
      <c r="F181" s="10">
        <v>0</v>
      </c>
      <c r="G181" s="10">
        <v>1</v>
      </c>
      <c r="H181" s="10">
        <v>1</v>
      </c>
      <c r="I181" s="10">
        <v>0</v>
      </c>
      <c r="J181" s="10">
        <v>0</v>
      </c>
      <c r="K181" s="34">
        <v>0.5</v>
      </c>
      <c r="L181" s="34">
        <v>0.5</v>
      </c>
      <c r="M181" s="10">
        <v>0</v>
      </c>
      <c r="N181" s="34">
        <v>0.5</v>
      </c>
      <c r="O181" s="34">
        <v>0.5</v>
      </c>
      <c r="P181" s="10">
        <v>0</v>
      </c>
      <c r="Q181" s="10">
        <v>0</v>
      </c>
      <c r="R181" s="34">
        <v>0.5</v>
      </c>
      <c r="S181" s="10">
        <v>0</v>
      </c>
      <c r="T181" s="34">
        <v>0.5</v>
      </c>
      <c r="U181" s="34">
        <v>0.5</v>
      </c>
      <c r="V181" s="10">
        <v>0</v>
      </c>
      <c r="W181" s="10">
        <v>0</v>
      </c>
      <c r="X181" s="34">
        <v>0.5</v>
      </c>
      <c r="Y181" s="34">
        <v>0.5</v>
      </c>
      <c r="Z181" s="34">
        <v>0.5</v>
      </c>
      <c r="AA181" s="10">
        <v>0</v>
      </c>
      <c r="AB181" s="6">
        <f t="shared" si="2"/>
        <v>9</v>
      </c>
    </row>
    <row r="182" spans="1:28" ht="20" hidden="1" customHeight="1" x14ac:dyDescent="0.2">
      <c r="A182" s="15" t="s">
        <v>182</v>
      </c>
      <c r="B182" s="20" t="s">
        <v>362</v>
      </c>
      <c r="C182" s="20" t="s">
        <v>362</v>
      </c>
      <c r="D182" s="20" t="s">
        <v>362</v>
      </c>
      <c r="E182" s="20" t="s">
        <v>362</v>
      </c>
      <c r="F182" s="20" t="s">
        <v>362</v>
      </c>
      <c r="G182" s="20" t="s">
        <v>362</v>
      </c>
      <c r="H182" s="20" t="s">
        <v>362</v>
      </c>
      <c r="I182" s="20" t="s">
        <v>362</v>
      </c>
      <c r="J182" s="20" t="s">
        <v>362</v>
      </c>
      <c r="K182" s="20" t="s">
        <v>362</v>
      </c>
      <c r="L182" s="20" t="s">
        <v>362</v>
      </c>
      <c r="M182" s="20" t="s">
        <v>362</v>
      </c>
      <c r="N182" s="20" t="s">
        <v>362</v>
      </c>
      <c r="O182" s="20" t="s">
        <v>362</v>
      </c>
      <c r="P182" s="20" t="s">
        <v>362</v>
      </c>
      <c r="Q182" s="20" t="s">
        <v>362</v>
      </c>
      <c r="R182" s="20" t="s">
        <v>362</v>
      </c>
      <c r="S182" s="20" t="s">
        <v>362</v>
      </c>
      <c r="T182" s="20" t="s">
        <v>362</v>
      </c>
      <c r="U182" s="20" t="s">
        <v>362</v>
      </c>
      <c r="V182" s="20" t="s">
        <v>362</v>
      </c>
      <c r="W182" s="20" t="s">
        <v>362</v>
      </c>
      <c r="X182" s="20" t="s">
        <v>362</v>
      </c>
      <c r="Y182" s="20" t="s">
        <v>362</v>
      </c>
      <c r="Z182" s="20" t="s">
        <v>362</v>
      </c>
      <c r="AA182" s="20" t="s">
        <v>362</v>
      </c>
      <c r="AB182" s="6">
        <f t="shared" si="2"/>
        <v>0</v>
      </c>
    </row>
    <row r="183" spans="1:28" ht="20" customHeight="1" x14ac:dyDescent="0.2">
      <c r="A183" s="15" t="s">
        <v>280</v>
      </c>
      <c r="B183" s="20">
        <v>1</v>
      </c>
      <c r="C183" s="33">
        <v>1.5</v>
      </c>
      <c r="D183" s="20">
        <v>1</v>
      </c>
      <c r="E183" s="33">
        <v>1.5</v>
      </c>
      <c r="F183" s="20">
        <v>1</v>
      </c>
      <c r="G183" s="20">
        <v>1</v>
      </c>
      <c r="H183" s="20">
        <v>2</v>
      </c>
      <c r="I183" s="20">
        <v>0</v>
      </c>
      <c r="J183" s="33">
        <v>0.5</v>
      </c>
      <c r="K183" s="33">
        <v>0.5</v>
      </c>
      <c r="L183" s="33">
        <v>0.5</v>
      </c>
      <c r="M183" s="33">
        <v>0.5</v>
      </c>
      <c r="N183" s="33">
        <v>0.5</v>
      </c>
      <c r="O183" s="33">
        <v>0.5</v>
      </c>
      <c r="P183" s="33">
        <v>0.5</v>
      </c>
      <c r="Q183" s="33">
        <v>0.5</v>
      </c>
      <c r="R183" s="33">
        <v>0.5</v>
      </c>
      <c r="S183" s="33">
        <v>0.5</v>
      </c>
      <c r="T183" s="33">
        <v>0.5</v>
      </c>
      <c r="U183" s="33">
        <v>0.5</v>
      </c>
      <c r="V183" s="20">
        <v>0</v>
      </c>
      <c r="W183" s="33">
        <v>0.5</v>
      </c>
      <c r="X183" s="20">
        <v>0</v>
      </c>
      <c r="Y183" s="20">
        <v>0</v>
      </c>
      <c r="Z183" s="20">
        <v>0</v>
      </c>
      <c r="AA183" s="20">
        <v>0</v>
      </c>
      <c r="AB183" s="6">
        <f t="shared" si="2"/>
        <v>15</v>
      </c>
    </row>
    <row r="184" spans="1:28" ht="20" hidden="1" customHeight="1" x14ac:dyDescent="0.2">
      <c r="A184" s="15" t="s">
        <v>188</v>
      </c>
      <c r="B184" s="20" t="s">
        <v>362</v>
      </c>
      <c r="C184" s="20" t="s">
        <v>362</v>
      </c>
      <c r="D184" s="20" t="s">
        <v>362</v>
      </c>
      <c r="E184" s="20" t="s">
        <v>362</v>
      </c>
      <c r="F184" s="20" t="s">
        <v>362</v>
      </c>
      <c r="G184" s="20" t="s">
        <v>362</v>
      </c>
      <c r="H184" s="20" t="s">
        <v>362</v>
      </c>
      <c r="I184" s="20" t="s">
        <v>362</v>
      </c>
      <c r="J184" s="20" t="s">
        <v>362</v>
      </c>
      <c r="K184" s="20" t="s">
        <v>362</v>
      </c>
      <c r="L184" s="20" t="s">
        <v>362</v>
      </c>
      <c r="M184" s="20" t="s">
        <v>362</v>
      </c>
      <c r="N184" s="20" t="s">
        <v>362</v>
      </c>
      <c r="O184" s="20" t="s">
        <v>362</v>
      </c>
      <c r="P184" s="20" t="s">
        <v>362</v>
      </c>
      <c r="Q184" s="20" t="s">
        <v>362</v>
      </c>
      <c r="R184" s="20" t="s">
        <v>362</v>
      </c>
      <c r="S184" s="20" t="s">
        <v>362</v>
      </c>
      <c r="T184" s="20" t="s">
        <v>362</v>
      </c>
      <c r="U184" s="20" t="s">
        <v>362</v>
      </c>
      <c r="V184" s="20" t="s">
        <v>362</v>
      </c>
      <c r="W184" s="20" t="s">
        <v>362</v>
      </c>
      <c r="X184" s="20" t="s">
        <v>362</v>
      </c>
      <c r="Y184" s="20" t="s">
        <v>362</v>
      </c>
      <c r="Z184" s="20" t="s">
        <v>362</v>
      </c>
      <c r="AA184" s="20" t="s">
        <v>362</v>
      </c>
      <c r="AB184" s="6">
        <f t="shared" si="2"/>
        <v>0</v>
      </c>
    </row>
    <row r="185" spans="1:28" ht="20" customHeight="1" x14ac:dyDescent="0.2">
      <c r="A185" s="15" t="s">
        <v>210</v>
      </c>
      <c r="B185" s="20">
        <v>0</v>
      </c>
      <c r="C185" s="20">
        <v>0</v>
      </c>
      <c r="D185" s="20">
        <v>1</v>
      </c>
      <c r="E185" s="20">
        <v>0</v>
      </c>
      <c r="F185" s="20">
        <v>0</v>
      </c>
      <c r="G185" s="20">
        <v>1</v>
      </c>
      <c r="H185" s="20">
        <v>0</v>
      </c>
      <c r="I185" s="20">
        <v>0</v>
      </c>
      <c r="J185" s="20">
        <v>0</v>
      </c>
      <c r="K185" s="33">
        <v>0.5</v>
      </c>
      <c r="L185" s="20">
        <v>0</v>
      </c>
      <c r="M185" s="33">
        <v>0.5</v>
      </c>
      <c r="N185" s="20">
        <v>0</v>
      </c>
      <c r="O185" s="20">
        <v>0</v>
      </c>
      <c r="P185" s="20">
        <v>0</v>
      </c>
      <c r="Q185" s="20">
        <v>0</v>
      </c>
      <c r="R185" s="33">
        <v>0.5</v>
      </c>
      <c r="S185" s="20">
        <v>0</v>
      </c>
      <c r="T185" s="20">
        <v>0</v>
      </c>
      <c r="U185" s="33">
        <v>0.5</v>
      </c>
      <c r="V185" s="20">
        <v>0</v>
      </c>
      <c r="W185" s="33">
        <v>0.5</v>
      </c>
      <c r="X185" s="20">
        <v>0</v>
      </c>
      <c r="Y185" s="33">
        <v>0.5</v>
      </c>
      <c r="Z185" s="20">
        <v>0</v>
      </c>
      <c r="AA185" s="33">
        <v>0.5</v>
      </c>
      <c r="AB185" s="6">
        <f t="shared" si="2"/>
        <v>5</v>
      </c>
    </row>
    <row r="186" spans="1:28" ht="20" customHeight="1" x14ac:dyDescent="0.2">
      <c r="A186" s="15" t="s">
        <v>264</v>
      </c>
      <c r="B186" s="20">
        <v>1</v>
      </c>
      <c r="C186" s="20">
        <v>0</v>
      </c>
      <c r="D186" s="20">
        <v>1</v>
      </c>
      <c r="E186" s="33">
        <v>0.5</v>
      </c>
      <c r="F186" s="20">
        <v>0</v>
      </c>
      <c r="G186" s="20">
        <v>1</v>
      </c>
      <c r="H186" s="20">
        <v>2</v>
      </c>
      <c r="I186" s="20">
        <v>1</v>
      </c>
      <c r="J186" s="33">
        <v>0.5</v>
      </c>
      <c r="K186" s="33">
        <v>0.5</v>
      </c>
      <c r="L186" s="33">
        <v>0.5</v>
      </c>
      <c r="M186" s="33">
        <v>0.5</v>
      </c>
      <c r="N186" s="33">
        <v>0.5</v>
      </c>
      <c r="O186" s="33">
        <v>0.5</v>
      </c>
      <c r="P186" s="33">
        <v>0.5</v>
      </c>
      <c r="Q186" s="33">
        <v>0.5</v>
      </c>
      <c r="R186" s="33">
        <v>0.5</v>
      </c>
      <c r="S186" s="33">
        <v>0.5</v>
      </c>
      <c r="T186" s="33">
        <v>0.5</v>
      </c>
      <c r="U186" s="33">
        <v>0.5</v>
      </c>
      <c r="V186" s="33">
        <v>0.5</v>
      </c>
      <c r="W186" s="33">
        <v>0.5</v>
      </c>
      <c r="X186" s="33">
        <v>0.5</v>
      </c>
      <c r="Y186" s="33">
        <v>0.5</v>
      </c>
      <c r="Z186" s="20">
        <v>0</v>
      </c>
      <c r="AA186" s="33">
        <v>0.5</v>
      </c>
      <c r="AB186" s="6">
        <f t="shared" si="2"/>
        <v>15</v>
      </c>
    </row>
    <row r="187" spans="1:28" ht="20" customHeight="1" x14ac:dyDescent="0.2">
      <c r="A187" s="15" t="s">
        <v>231</v>
      </c>
      <c r="B187" s="20">
        <v>0</v>
      </c>
      <c r="C187" s="20">
        <v>0</v>
      </c>
      <c r="D187" s="20">
        <v>1</v>
      </c>
      <c r="E187" s="20">
        <v>0</v>
      </c>
      <c r="F187" s="20">
        <v>1</v>
      </c>
      <c r="G187" s="20">
        <v>1</v>
      </c>
      <c r="H187" s="20">
        <v>1</v>
      </c>
      <c r="I187" s="20">
        <v>0</v>
      </c>
      <c r="J187" s="20">
        <v>0</v>
      </c>
      <c r="K187" s="33">
        <v>0.5</v>
      </c>
      <c r="L187" s="33">
        <v>0.5</v>
      </c>
      <c r="M187" s="33">
        <v>0.5</v>
      </c>
      <c r="N187" s="33">
        <v>0.5</v>
      </c>
      <c r="O187" s="33">
        <v>0.5</v>
      </c>
      <c r="P187" s="33">
        <v>0.5</v>
      </c>
      <c r="Q187" s="20">
        <v>0</v>
      </c>
      <c r="R187" s="33">
        <v>0.5</v>
      </c>
      <c r="S187" s="20">
        <v>0</v>
      </c>
      <c r="T187" s="33">
        <v>0.5</v>
      </c>
      <c r="U187" s="33">
        <v>0.5</v>
      </c>
      <c r="V187" s="33">
        <v>0.5</v>
      </c>
      <c r="W187" s="33">
        <v>0.5</v>
      </c>
      <c r="X187" s="20">
        <v>0</v>
      </c>
      <c r="Y187" s="20">
        <v>0</v>
      </c>
      <c r="Z187" s="33">
        <v>0.5</v>
      </c>
      <c r="AA187" s="20">
        <v>0</v>
      </c>
      <c r="AB187" s="6">
        <f t="shared" si="2"/>
        <v>10</v>
      </c>
    </row>
    <row r="188" spans="1:28" ht="20" customHeight="1" x14ac:dyDescent="0.2">
      <c r="A188" s="15" t="s">
        <v>209</v>
      </c>
      <c r="B188" s="20">
        <v>0</v>
      </c>
      <c r="C188" s="20">
        <v>0</v>
      </c>
      <c r="D188" s="20">
        <v>0</v>
      </c>
      <c r="E188" s="20">
        <v>0</v>
      </c>
      <c r="F188" s="20">
        <v>0</v>
      </c>
      <c r="G188" s="20">
        <v>1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33">
        <v>0.5</v>
      </c>
      <c r="N188" s="20">
        <v>0</v>
      </c>
      <c r="O188" s="33">
        <v>0.5</v>
      </c>
      <c r="P188" s="20">
        <v>0</v>
      </c>
      <c r="Q188" s="20">
        <v>0</v>
      </c>
      <c r="R188" s="20">
        <v>0</v>
      </c>
      <c r="S188" s="20">
        <v>0</v>
      </c>
      <c r="T188" s="20">
        <v>0</v>
      </c>
      <c r="U188" s="33">
        <v>0.5</v>
      </c>
      <c r="V188" s="20">
        <v>0</v>
      </c>
      <c r="W188" s="20">
        <v>0</v>
      </c>
      <c r="X188" s="20">
        <v>0</v>
      </c>
      <c r="Y188" s="20">
        <v>0</v>
      </c>
      <c r="Z188" s="20">
        <v>0</v>
      </c>
      <c r="AA188" s="20">
        <v>0</v>
      </c>
      <c r="AB188" s="6">
        <f t="shared" si="2"/>
        <v>2</v>
      </c>
    </row>
    <row r="189" spans="1:28" ht="20" customHeight="1" x14ac:dyDescent="0.2">
      <c r="A189" s="15" t="s">
        <v>305</v>
      </c>
      <c r="B189" s="20">
        <v>0</v>
      </c>
      <c r="C189" s="20">
        <v>0</v>
      </c>
      <c r="D189" s="20">
        <v>0</v>
      </c>
      <c r="E189" s="20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0</v>
      </c>
      <c r="R189" s="20">
        <v>0</v>
      </c>
      <c r="S189" s="20">
        <v>0</v>
      </c>
      <c r="T189" s="20">
        <v>0</v>
      </c>
      <c r="U189" s="20">
        <v>0</v>
      </c>
      <c r="V189" s="33">
        <v>0.5</v>
      </c>
      <c r="W189" s="33">
        <v>0.5</v>
      </c>
      <c r="X189" s="20">
        <v>0</v>
      </c>
      <c r="Y189" s="20">
        <v>0</v>
      </c>
      <c r="Z189" s="33">
        <v>0.5</v>
      </c>
      <c r="AA189" s="33">
        <v>0.5</v>
      </c>
      <c r="AB189" s="6">
        <f t="shared" si="2"/>
        <v>2</v>
      </c>
    </row>
    <row r="190" spans="1:28" ht="20" customHeight="1" x14ac:dyDescent="0.2">
      <c r="A190" s="15" t="s">
        <v>277</v>
      </c>
      <c r="B190" s="20">
        <v>0</v>
      </c>
      <c r="C190" s="20">
        <v>0</v>
      </c>
      <c r="D190" s="20">
        <v>1</v>
      </c>
      <c r="E190" s="20">
        <v>0</v>
      </c>
      <c r="F190" s="20">
        <v>0</v>
      </c>
      <c r="G190" s="20">
        <v>1</v>
      </c>
      <c r="H190" s="20">
        <v>2</v>
      </c>
      <c r="I190" s="20">
        <v>0</v>
      </c>
      <c r="J190" s="20">
        <v>0</v>
      </c>
      <c r="K190" s="33">
        <v>0.5</v>
      </c>
      <c r="L190" s="20">
        <v>0</v>
      </c>
      <c r="M190" s="33">
        <v>0.5</v>
      </c>
      <c r="N190" s="33">
        <v>0.5</v>
      </c>
      <c r="O190" s="33">
        <v>0.5</v>
      </c>
      <c r="P190" s="33">
        <v>0.5</v>
      </c>
      <c r="Q190" s="20">
        <v>0</v>
      </c>
      <c r="R190" s="33">
        <v>0.5</v>
      </c>
      <c r="S190" s="20">
        <v>0</v>
      </c>
      <c r="T190" s="20">
        <v>0</v>
      </c>
      <c r="U190" s="20">
        <v>0</v>
      </c>
      <c r="V190" s="33">
        <v>0.5</v>
      </c>
      <c r="W190" s="20">
        <v>0</v>
      </c>
      <c r="X190" s="20">
        <v>0</v>
      </c>
      <c r="Y190" s="20">
        <v>0</v>
      </c>
      <c r="Z190" s="20">
        <v>0</v>
      </c>
      <c r="AA190" s="33">
        <v>0.5</v>
      </c>
      <c r="AB190" s="6">
        <f t="shared" si="2"/>
        <v>8</v>
      </c>
    </row>
    <row r="191" spans="1:28" ht="20" hidden="1" customHeight="1" x14ac:dyDescent="0.2">
      <c r="A191" s="15" t="s">
        <v>269</v>
      </c>
      <c r="B191" s="20" t="s">
        <v>362</v>
      </c>
      <c r="C191" s="20" t="s">
        <v>362</v>
      </c>
      <c r="D191" s="20" t="s">
        <v>362</v>
      </c>
      <c r="E191" s="20" t="s">
        <v>362</v>
      </c>
      <c r="F191" s="20" t="s">
        <v>362</v>
      </c>
      <c r="G191" s="20" t="s">
        <v>362</v>
      </c>
      <c r="H191" s="20" t="s">
        <v>362</v>
      </c>
      <c r="I191" s="20" t="s">
        <v>362</v>
      </c>
      <c r="J191" s="20" t="s">
        <v>362</v>
      </c>
      <c r="K191" s="20" t="s">
        <v>362</v>
      </c>
      <c r="L191" s="20" t="s">
        <v>362</v>
      </c>
      <c r="M191" s="20" t="s">
        <v>362</v>
      </c>
      <c r="N191" s="20" t="s">
        <v>362</v>
      </c>
      <c r="O191" s="20" t="s">
        <v>362</v>
      </c>
      <c r="P191" s="20" t="s">
        <v>362</v>
      </c>
      <c r="Q191" s="20" t="s">
        <v>362</v>
      </c>
      <c r="R191" s="20" t="s">
        <v>362</v>
      </c>
      <c r="S191" s="20" t="s">
        <v>362</v>
      </c>
      <c r="T191" s="20" t="s">
        <v>362</v>
      </c>
      <c r="U191" s="20" t="s">
        <v>362</v>
      </c>
      <c r="V191" s="20" t="s">
        <v>362</v>
      </c>
      <c r="W191" s="20" t="s">
        <v>362</v>
      </c>
      <c r="X191" s="20" t="s">
        <v>362</v>
      </c>
      <c r="Y191" s="20" t="s">
        <v>362</v>
      </c>
      <c r="Z191" s="20" t="s">
        <v>362</v>
      </c>
      <c r="AA191" s="20" t="s">
        <v>362</v>
      </c>
      <c r="AB191" s="6">
        <f t="shared" si="2"/>
        <v>0</v>
      </c>
    </row>
    <row r="192" spans="1:28" ht="20" customHeight="1" x14ac:dyDescent="0.2">
      <c r="A192" s="15" t="s">
        <v>258</v>
      </c>
      <c r="B192" s="20">
        <v>0</v>
      </c>
      <c r="C192" s="20">
        <v>0</v>
      </c>
      <c r="D192" s="20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0">
        <v>0</v>
      </c>
      <c r="O192" s="20">
        <v>0</v>
      </c>
      <c r="P192" s="20">
        <v>0</v>
      </c>
      <c r="Q192" s="20">
        <v>0</v>
      </c>
      <c r="R192" s="20">
        <v>0</v>
      </c>
      <c r="S192" s="20">
        <v>0</v>
      </c>
      <c r="T192" s="20">
        <v>0</v>
      </c>
      <c r="U192" s="20">
        <v>0</v>
      </c>
      <c r="V192" s="20">
        <v>0</v>
      </c>
      <c r="W192" s="33">
        <v>0.5</v>
      </c>
      <c r="X192" s="20">
        <v>0</v>
      </c>
      <c r="Y192" s="33">
        <v>0.5</v>
      </c>
      <c r="Z192" s="20">
        <v>0</v>
      </c>
      <c r="AA192" s="33">
        <v>0.5</v>
      </c>
      <c r="AB192" s="6">
        <f t="shared" si="2"/>
        <v>1</v>
      </c>
    </row>
    <row r="193" spans="1:28" ht="20" hidden="1" customHeight="1" x14ac:dyDescent="0.2">
      <c r="A193" s="15" t="s">
        <v>225</v>
      </c>
      <c r="B193" s="20" t="s">
        <v>362</v>
      </c>
      <c r="C193" s="20" t="s">
        <v>362</v>
      </c>
      <c r="D193" s="20" t="s">
        <v>362</v>
      </c>
      <c r="E193" s="20" t="s">
        <v>362</v>
      </c>
      <c r="F193" s="20" t="s">
        <v>362</v>
      </c>
      <c r="G193" s="20" t="s">
        <v>362</v>
      </c>
      <c r="H193" s="20" t="s">
        <v>362</v>
      </c>
      <c r="I193" s="20" t="s">
        <v>362</v>
      </c>
      <c r="J193" s="20" t="s">
        <v>362</v>
      </c>
      <c r="K193" s="20" t="s">
        <v>362</v>
      </c>
      <c r="L193" s="20" t="s">
        <v>362</v>
      </c>
      <c r="M193" s="20" t="s">
        <v>362</v>
      </c>
      <c r="N193" s="20" t="s">
        <v>362</v>
      </c>
      <c r="O193" s="20" t="s">
        <v>362</v>
      </c>
      <c r="P193" s="20" t="s">
        <v>362</v>
      </c>
      <c r="Q193" s="20" t="s">
        <v>362</v>
      </c>
      <c r="R193" s="20" t="s">
        <v>362</v>
      </c>
      <c r="S193" s="20" t="s">
        <v>362</v>
      </c>
      <c r="T193" s="20" t="s">
        <v>362</v>
      </c>
      <c r="U193" s="20" t="s">
        <v>362</v>
      </c>
      <c r="V193" s="20" t="s">
        <v>362</v>
      </c>
      <c r="W193" s="20" t="s">
        <v>362</v>
      </c>
      <c r="X193" s="20" t="s">
        <v>362</v>
      </c>
      <c r="Y193" s="20" t="s">
        <v>362</v>
      </c>
      <c r="Z193" s="20" t="s">
        <v>362</v>
      </c>
      <c r="AA193" s="20" t="s">
        <v>362</v>
      </c>
      <c r="AB193" s="6">
        <f t="shared" si="2"/>
        <v>0</v>
      </c>
    </row>
    <row r="194" spans="1:28" ht="20" hidden="1" customHeight="1" x14ac:dyDescent="0.2">
      <c r="A194" s="15" t="s">
        <v>122</v>
      </c>
      <c r="B194" s="20" t="s">
        <v>362</v>
      </c>
      <c r="C194" s="20" t="s">
        <v>362</v>
      </c>
      <c r="D194" s="20" t="s">
        <v>362</v>
      </c>
      <c r="E194" s="20" t="s">
        <v>362</v>
      </c>
      <c r="F194" s="20" t="s">
        <v>362</v>
      </c>
      <c r="G194" s="20" t="s">
        <v>362</v>
      </c>
      <c r="H194" s="20" t="s">
        <v>362</v>
      </c>
      <c r="I194" s="20" t="s">
        <v>362</v>
      </c>
      <c r="J194" s="20" t="s">
        <v>362</v>
      </c>
      <c r="K194" s="20" t="s">
        <v>362</v>
      </c>
      <c r="L194" s="20" t="s">
        <v>362</v>
      </c>
      <c r="M194" s="20" t="s">
        <v>362</v>
      </c>
      <c r="N194" s="20" t="s">
        <v>362</v>
      </c>
      <c r="O194" s="20" t="s">
        <v>362</v>
      </c>
      <c r="P194" s="20" t="s">
        <v>362</v>
      </c>
      <c r="Q194" s="20" t="s">
        <v>362</v>
      </c>
      <c r="R194" s="20" t="s">
        <v>362</v>
      </c>
      <c r="S194" s="20" t="s">
        <v>362</v>
      </c>
      <c r="T194" s="20" t="s">
        <v>362</v>
      </c>
      <c r="U194" s="20" t="s">
        <v>362</v>
      </c>
      <c r="V194" s="20" t="s">
        <v>362</v>
      </c>
      <c r="W194" s="20" t="s">
        <v>362</v>
      </c>
      <c r="X194" s="20" t="s">
        <v>362</v>
      </c>
      <c r="Y194" s="20" t="s">
        <v>362</v>
      </c>
      <c r="Z194" s="20" t="s">
        <v>362</v>
      </c>
      <c r="AA194" s="20" t="s">
        <v>362</v>
      </c>
      <c r="AB194" s="6">
        <f t="shared" si="2"/>
        <v>0</v>
      </c>
    </row>
    <row r="195" spans="1:28" ht="20" customHeight="1" x14ac:dyDescent="0.2">
      <c r="A195" s="15" t="s">
        <v>220</v>
      </c>
      <c r="B195" s="20">
        <v>0</v>
      </c>
      <c r="C195" s="20">
        <v>0</v>
      </c>
      <c r="D195" s="20">
        <v>1</v>
      </c>
      <c r="E195" s="20">
        <v>1</v>
      </c>
      <c r="F195" s="20">
        <v>1</v>
      </c>
      <c r="G195" s="20">
        <v>1</v>
      </c>
      <c r="H195" s="20">
        <v>0</v>
      </c>
      <c r="I195" s="20">
        <v>0</v>
      </c>
      <c r="J195" s="20">
        <v>0</v>
      </c>
      <c r="K195" s="33">
        <v>0.5</v>
      </c>
      <c r="L195" s="20">
        <v>0</v>
      </c>
      <c r="M195" s="33">
        <v>0.5</v>
      </c>
      <c r="N195" s="33">
        <v>0.5</v>
      </c>
      <c r="O195" s="33">
        <v>0.5</v>
      </c>
      <c r="P195" s="33">
        <v>0.5</v>
      </c>
      <c r="Q195" s="20">
        <v>0</v>
      </c>
      <c r="R195" s="33">
        <v>0.5</v>
      </c>
      <c r="S195" s="33">
        <v>0.5</v>
      </c>
      <c r="T195" s="33">
        <v>0.5</v>
      </c>
      <c r="U195" s="33">
        <v>0.5</v>
      </c>
      <c r="V195" s="33">
        <v>0.5</v>
      </c>
      <c r="W195" s="33">
        <v>0.5</v>
      </c>
      <c r="X195" s="20">
        <v>0</v>
      </c>
      <c r="Y195" s="20">
        <v>0</v>
      </c>
      <c r="Z195" s="20">
        <v>0</v>
      </c>
      <c r="AA195" s="33">
        <v>0.5</v>
      </c>
      <c r="AB195" s="6">
        <f t="shared" ref="AB195:AB258" si="3">ROUND(SUM(B195:AA195)-0.01, 0)</f>
        <v>10</v>
      </c>
    </row>
    <row r="196" spans="1:28" ht="20" customHeight="1" x14ac:dyDescent="0.2">
      <c r="A196" s="15" t="s">
        <v>226</v>
      </c>
      <c r="B196" s="20">
        <v>0</v>
      </c>
      <c r="C196" s="20">
        <v>0</v>
      </c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0">
        <v>0</v>
      </c>
      <c r="T196" s="20">
        <v>0</v>
      </c>
      <c r="U196" s="20">
        <v>0</v>
      </c>
      <c r="V196" s="20">
        <v>0</v>
      </c>
      <c r="W196" s="20">
        <v>0</v>
      </c>
      <c r="X196" s="20">
        <v>0</v>
      </c>
      <c r="Y196" s="20">
        <v>0</v>
      </c>
      <c r="Z196" s="20">
        <v>0</v>
      </c>
      <c r="AA196" s="20">
        <v>0</v>
      </c>
      <c r="AB196" s="6">
        <f t="shared" si="3"/>
        <v>0</v>
      </c>
    </row>
    <row r="197" spans="1:28" ht="20" hidden="1" customHeight="1" x14ac:dyDescent="0.2">
      <c r="A197" s="15" t="s">
        <v>159</v>
      </c>
      <c r="B197" s="20" t="s">
        <v>362</v>
      </c>
      <c r="C197" s="20" t="s">
        <v>362</v>
      </c>
      <c r="D197" s="20" t="s">
        <v>362</v>
      </c>
      <c r="E197" s="20" t="s">
        <v>362</v>
      </c>
      <c r="F197" s="20" t="s">
        <v>362</v>
      </c>
      <c r="G197" s="20" t="s">
        <v>362</v>
      </c>
      <c r="H197" s="20" t="s">
        <v>362</v>
      </c>
      <c r="I197" s="20" t="s">
        <v>362</v>
      </c>
      <c r="J197" s="20" t="s">
        <v>362</v>
      </c>
      <c r="K197" s="20" t="s">
        <v>362</v>
      </c>
      <c r="L197" s="20" t="s">
        <v>362</v>
      </c>
      <c r="M197" s="20" t="s">
        <v>362</v>
      </c>
      <c r="N197" s="20" t="s">
        <v>362</v>
      </c>
      <c r="O197" s="20" t="s">
        <v>362</v>
      </c>
      <c r="P197" s="20" t="s">
        <v>362</v>
      </c>
      <c r="Q197" s="20" t="s">
        <v>362</v>
      </c>
      <c r="R197" s="20" t="s">
        <v>362</v>
      </c>
      <c r="S197" s="20" t="s">
        <v>362</v>
      </c>
      <c r="T197" s="20" t="s">
        <v>362</v>
      </c>
      <c r="U197" s="20" t="s">
        <v>362</v>
      </c>
      <c r="V197" s="20" t="s">
        <v>362</v>
      </c>
      <c r="W197" s="20" t="s">
        <v>362</v>
      </c>
      <c r="X197" s="20" t="s">
        <v>362</v>
      </c>
      <c r="Y197" s="20" t="s">
        <v>362</v>
      </c>
      <c r="Z197" s="20" t="s">
        <v>362</v>
      </c>
      <c r="AA197" s="20" t="s">
        <v>362</v>
      </c>
      <c r="AB197" s="6">
        <f t="shared" si="3"/>
        <v>0</v>
      </c>
    </row>
    <row r="198" spans="1:28" ht="20" customHeight="1" x14ac:dyDescent="0.2">
      <c r="A198" s="15" t="s">
        <v>168</v>
      </c>
      <c r="B198" s="20">
        <v>0</v>
      </c>
      <c r="C198" s="20">
        <v>0</v>
      </c>
      <c r="D198" s="20">
        <v>0</v>
      </c>
      <c r="E198" s="20">
        <v>1</v>
      </c>
      <c r="F198" s="20">
        <v>0</v>
      </c>
      <c r="G198" s="20">
        <v>1</v>
      </c>
      <c r="H198" s="20">
        <v>0</v>
      </c>
      <c r="I198" s="20">
        <v>0</v>
      </c>
      <c r="J198" s="20">
        <v>0</v>
      </c>
      <c r="K198" s="33">
        <v>0.5</v>
      </c>
      <c r="L198" s="33">
        <v>0.5</v>
      </c>
      <c r="M198" s="33">
        <v>0.5</v>
      </c>
      <c r="N198" s="20">
        <v>0</v>
      </c>
      <c r="O198" s="33">
        <v>0.5</v>
      </c>
      <c r="P198" s="20">
        <v>0</v>
      </c>
      <c r="Q198" s="20">
        <v>0</v>
      </c>
      <c r="R198" s="33">
        <v>0.5</v>
      </c>
      <c r="S198" s="33">
        <v>0.5</v>
      </c>
      <c r="T198" s="33">
        <v>0.5</v>
      </c>
      <c r="U198" s="33">
        <v>0.5</v>
      </c>
      <c r="V198" s="33">
        <v>0.5</v>
      </c>
      <c r="W198" s="33">
        <v>0.5</v>
      </c>
      <c r="X198" s="20">
        <v>0</v>
      </c>
      <c r="Y198" s="33">
        <v>0.5</v>
      </c>
      <c r="Z198" s="33">
        <v>0.5</v>
      </c>
      <c r="AA198" s="20">
        <v>0</v>
      </c>
      <c r="AB198" s="6">
        <f t="shared" si="3"/>
        <v>8</v>
      </c>
    </row>
    <row r="199" spans="1:28" ht="20" customHeight="1" x14ac:dyDescent="0.2">
      <c r="A199" s="15" t="s">
        <v>278</v>
      </c>
      <c r="B199" s="20">
        <v>0</v>
      </c>
      <c r="C199" s="20">
        <v>0</v>
      </c>
      <c r="D199" s="20">
        <v>0</v>
      </c>
      <c r="E199" s="20">
        <v>0</v>
      </c>
      <c r="F199" s="20">
        <v>0</v>
      </c>
      <c r="G199" s="20">
        <v>1</v>
      </c>
      <c r="H199" s="20">
        <v>0</v>
      </c>
      <c r="I199" s="20">
        <v>0</v>
      </c>
      <c r="J199" s="20">
        <v>0</v>
      </c>
      <c r="K199" s="33">
        <v>0.5</v>
      </c>
      <c r="L199" s="33">
        <v>0.5</v>
      </c>
      <c r="M199" s="33">
        <v>0.5</v>
      </c>
      <c r="N199" s="20">
        <v>0</v>
      </c>
      <c r="O199" s="33">
        <v>0.5</v>
      </c>
      <c r="P199" s="20">
        <v>0</v>
      </c>
      <c r="Q199" s="20">
        <v>0</v>
      </c>
      <c r="R199" s="33">
        <v>0.5</v>
      </c>
      <c r="S199" s="33">
        <v>0.5</v>
      </c>
      <c r="T199" s="33">
        <v>0.5</v>
      </c>
      <c r="U199" s="33">
        <v>0.5</v>
      </c>
      <c r="V199" s="20">
        <v>0</v>
      </c>
      <c r="W199" s="20">
        <v>0</v>
      </c>
      <c r="X199" s="20">
        <v>0</v>
      </c>
      <c r="Y199" s="20">
        <v>0</v>
      </c>
      <c r="Z199" s="33">
        <v>0.5</v>
      </c>
      <c r="AA199" s="33">
        <v>0.5</v>
      </c>
      <c r="AB199" s="6">
        <f t="shared" si="3"/>
        <v>6</v>
      </c>
    </row>
    <row r="200" spans="1:28" ht="20" customHeight="1" x14ac:dyDescent="0.2">
      <c r="A200" s="15" t="s">
        <v>230</v>
      </c>
      <c r="B200" s="20">
        <v>0</v>
      </c>
      <c r="C200" s="20">
        <v>0</v>
      </c>
      <c r="D200" s="20">
        <v>0</v>
      </c>
      <c r="E200" s="20">
        <v>0</v>
      </c>
      <c r="F200" s="20">
        <v>1</v>
      </c>
      <c r="G200" s="20">
        <v>1</v>
      </c>
      <c r="H200" s="20">
        <v>0</v>
      </c>
      <c r="I200" s="20">
        <v>0</v>
      </c>
      <c r="J200" s="20">
        <v>0</v>
      </c>
      <c r="K200" s="33">
        <v>0.5</v>
      </c>
      <c r="L200" s="20">
        <v>0</v>
      </c>
      <c r="M200" s="33">
        <v>0.5</v>
      </c>
      <c r="N200" s="20">
        <v>0</v>
      </c>
      <c r="O200" s="20">
        <v>0</v>
      </c>
      <c r="P200" s="20">
        <v>0</v>
      </c>
      <c r="Q200" s="20">
        <v>0</v>
      </c>
      <c r="R200" s="20">
        <v>0</v>
      </c>
      <c r="S200" s="20">
        <v>0</v>
      </c>
      <c r="T200" s="33">
        <v>0.5</v>
      </c>
      <c r="U200" s="20">
        <v>0</v>
      </c>
      <c r="V200" s="33">
        <v>0.5</v>
      </c>
      <c r="W200" s="33">
        <v>0.5</v>
      </c>
      <c r="X200" s="20">
        <v>0</v>
      </c>
      <c r="Y200" s="33">
        <v>0.5</v>
      </c>
      <c r="Z200" s="33">
        <v>0.5</v>
      </c>
      <c r="AA200" s="33">
        <v>0.5</v>
      </c>
      <c r="AB200" s="6">
        <f t="shared" si="3"/>
        <v>6</v>
      </c>
    </row>
    <row r="201" spans="1:28" ht="20" customHeight="1" x14ac:dyDescent="0.2">
      <c r="A201" s="15" t="s">
        <v>268</v>
      </c>
      <c r="B201" s="20">
        <v>0</v>
      </c>
      <c r="C201" s="20">
        <v>0</v>
      </c>
      <c r="D201" s="20">
        <v>1</v>
      </c>
      <c r="E201" s="33">
        <v>1.5</v>
      </c>
      <c r="F201" s="20">
        <v>1</v>
      </c>
      <c r="G201" s="20">
        <v>1</v>
      </c>
      <c r="H201" s="20">
        <v>1</v>
      </c>
      <c r="I201" s="20">
        <v>1</v>
      </c>
      <c r="J201" s="20">
        <v>0</v>
      </c>
      <c r="K201" s="33">
        <v>0.5</v>
      </c>
      <c r="L201" s="33">
        <v>0.5</v>
      </c>
      <c r="M201" s="33">
        <v>0.5</v>
      </c>
      <c r="N201" s="20">
        <v>0</v>
      </c>
      <c r="O201" s="33">
        <v>0.5</v>
      </c>
      <c r="P201" s="33">
        <v>0.5</v>
      </c>
      <c r="Q201" s="20">
        <v>0</v>
      </c>
      <c r="R201" s="33">
        <v>0.5</v>
      </c>
      <c r="S201" s="33">
        <v>0.5</v>
      </c>
      <c r="T201" s="33">
        <v>0.5</v>
      </c>
      <c r="U201" s="33">
        <v>0.5</v>
      </c>
      <c r="V201" s="33">
        <v>0.5</v>
      </c>
      <c r="W201" s="20">
        <v>0</v>
      </c>
      <c r="X201" s="20">
        <v>0</v>
      </c>
      <c r="Y201" s="20">
        <v>0</v>
      </c>
      <c r="Z201" s="20">
        <v>0</v>
      </c>
      <c r="AA201" s="33">
        <v>0.5</v>
      </c>
      <c r="AB201" s="6">
        <f t="shared" si="3"/>
        <v>12</v>
      </c>
    </row>
    <row r="202" spans="1:28" ht="20" hidden="1" customHeight="1" x14ac:dyDescent="0.2">
      <c r="A202" s="15" t="s">
        <v>287</v>
      </c>
      <c r="B202" s="20" t="s">
        <v>362</v>
      </c>
      <c r="C202" s="20" t="s">
        <v>362</v>
      </c>
      <c r="D202" s="20" t="s">
        <v>362</v>
      </c>
      <c r="E202" s="20" t="s">
        <v>362</v>
      </c>
      <c r="F202" s="20" t="s">
        <v>362</v>
      </c>
      <c r="G202" s="20" t="s">
        <v>362</v>
      </c>
      <c r="H202" s="20" t="s">
        <v>362</v>
      </c>
      <c r="I202" s="20" t="s">
        <v>362</v>
      </c>
      <c r="J202" s="20" t="s">
        <v>362</v>
      </c>
      <c r="K202" s="20" t="s">
        <v>362</v>
      </c>
      <c r="L202" s="20" t="s">
        <v>362</v>
      </c>
      <c r="M202" s="20" t="s">
        <v>362</v>
      </c>
      <c r="N202" s="20" t="s">
        <v>362</v>
      </c>
      <c r="O202" s="20" t="s">
        <v>362</v>
      </c>
      <c r="P202" s="20" t="s">
        <v>362</v>
      </c>
      <c r="Q202" s="20" t="s">
        <v>362</v>
      </c>
      <c r="R202" s="20" t="s">
        <v>362</v>
      </c>
      <c r="S202" s="20" t="s">
        <v>362</v>
      </c>
      <c r="T202" s="20" t="s">
        <v>362</v>
      </c>
      <c r="U202" s="20" t="s">
        <v>362</v>
      </c>
      <c r="V202" s="20" t="s">
        <v>362</v>
      </c>
      <c r="W202" s="20" t="s">
        <v>362</v>
      </c>
      <c r="X202" s="20" t="s">
        <v>362</v>
      </c>
      <c r="Y202" s="20" t="s">
        <v>362</v>
      </c>
      <c r="Z202" s="20" t="s">
        <v>362</v>
      </c>
      <c r="AA202" s="20" t="s">
        <v>362</v>
      </c>
      <c r="AB202" s="6">
        <f t="shared" si="3"/>
        <v>0</v>
      </c>
    </row>
    <row r="203" spans="1:28" ht="20" customHeight="1" x14ac:dyDescent="0.2">
      <c r="A203" s="15" t="s">
        <v>238</v>
      </c>
      <c r="B203" s="20">
        <v>0</v>
      </c>
      <c r="C203" s="20">
        <v>0</v>
      </c>
      <c r="D203" s="20">
        <v>0</v>
      </c>
      <c r="E203" s="20">
        <v>1</v>
      </c>
      <c r="F203" s="20">
        <v>0</v>
      </c>
      <c r="G203" s="20">
        <v>1</v>
      </c>
      <c r="H203" s="20">
        <v>1</v>
      </c>
      <c r="I203" s="20">
        <v>0</v>
      </c>
      <c r="J203" s="20">
        <v>0</v>
      </c>
      <c r="K203" s="33">
        <v>0.5</v>
      </c>
      <c r="L203" s="33">
        <v>0.5</v>
      </c>
      <c r="M203" s="33">
        <v>0.5</v>
      </c>
      <c r="N203" s="33">
        <v>0.5</v>
      </c>
      <c r="O203" s="33">
        <v>0.5</v>
      </c>
      <c r="P203" s="20">
        <v>0</v>
      </c>
      <c r="Q203" s="20">
        <v>0</v>
      </c>
      <c r="R203" s="33">
        <v>0.5</v>
      </c>
      <c r="S203" s="20">
        <v>0</v>
      </c>
      <c r="T203" s="33">
        <v>0.5</v>
      </c>
      <c r="U203" s="33">
        <v>0.5</v>
      </c>
      <c r="V203" s="33">
        <v>0.5</v>
      </c>
      <c r="W203" s="20">
        <v>0</v>
      </c>
      <c r="X203" s="20">
        <v>0</v>
      </c>
      <c r="Y203" s="20">
        <v>0</v>
      </c>
      <c r="Z203" s="33">
        <v>0.5</v>
      </c>
      <c r="AA203" s="33">
        <v>0.5</v>
      </c>
      <c r="AB203" s="6">
        <f t="shared" si="3"/>
        <v>8</v>
      </c>
    </row>
    <row r="204" spans="1:28" ht="20" customHeight="1" x14ac:dyDescent="0.2">
      <c r="A204" s="15" t="s">
        <v>265</v>
      </c>
      <c r="B204" s="20">
        <v>0</v>
      </c>
      <c r="C204" s="20">
        <v>0</v>
      </c>
      <c r="D204" s="20">
        <v>1</v>
      </c>
      <c r="E204" s="20">
        <v>1</v>
      </c>
      <c r="F204" s="20">
        <v>1</v>
      </c>
      <c r="G204" s="20">
        <v>1</v>
      </c>
      <c r="H204" s="20">
        <v>2</v>
      </c>
      <c r="I204" s="20">
        <v>0</v>
      </c>
      <c r="J204" s="20">
        <v>0</v>
      </c>
      <c r="K204" s="33">
        <v>0.5</v>
      </c>
      <c r="L204" s="33">
        <v>0.5</v>
      </c>
      <c r="M204" s="33">
        <v>0.5</v>
      </c>
      <c r="N204" s="33">
        <v>0.5</v>
      </c>
      <c r="O204" s="33">
        <v>0.5</v>
      </c>
      <c r="P204" s="20">
        <v>0</v>
      </c>
      <c r="Q204" s="20">
        <v>0</v>
      </c>
      <c r="R204" s="20">
        <v>0</v>
      </c>
      <c r="S204" s="33">
        <v>0.5</v>
      </c>
      <c r="T204" s="33">
        <v>0.5</v>
      </c>
      <c r="U204" s="33">
        <v>0.5</v>
      </c>
      <c r="V204" s="20">
        <v>0</v>
      </c>
      <c r="W204" s="20">
        <v>0</v>
      </c>
      <c r="X204" s="20">
        <v>0</v>
      </c>
      <c r="Y204" s="20">
        <v>0</v>
      </c>
      <c r="Z204" s="20">
        <v>0</v>
      </c>
      <c r="AA204" s="20">
        <v>0</v>
      </c>
      <c r="AB204" s="6">
        <f t="shared" si="3"/>
        <v>10</v>
      </c>
    </row>
    <row r="205" spans="1:28" ht="20" customHeight="1" x14ac:dyDescent="0.2">
      <c r="A205" s="15" t="s">
        <v>253</v>
      </c>
      <c r="B205" s="20">
        <v>0</v>
      </c>
      <c r="C205" s="20">
        <v>0</v>
      </c>
      <c r="D205" s="20">
        <v>1</v>
      </c>
      <c r="E205" s="20">
        <v>1</v>
      </c>
      <c r="F205" s="20">
        <v>0</v>
      </c>
      <c r="G205" s="20">
        <v>1</v>
      </c>
      <c r="H205" s="20">
        <v>0</v>
      </c>
      <c r="I205" s="20">
        <v>0</v>
      </c>
      <c r="J205" s="20">
        <v>0</v>
      </c>
      <c r="K205" s="33">
        <v>0.5</v>
      </c>
      <c r="L205" s="20">
        <v>0</v>
      </c>
      <c r="M205" s="33">
        <v>0.5</v>
      </c>
      <c r="N205" s="33">
        <v>0.5</v>
      </c>
      <c r="O205" s="20">
        <v>0</v>
      </c>
      <c r="P205" s="20">
        <v>0</v>
      </c>
      <c r="Q205" s="20">
        <v>0</v>
      </c>
      <c r="R205" s="20">
        <v>0</v>
      </c>
      <c r="S205" s="20">
        <v>0</v>
      </c>
      <c r="T205" s="20">
        <v>0</v>
      </c>
      <c r="U205" s="20">
        <v>0</v>
      </c>
      <c r="V205" s="20">
        <v>0</v>
      </c>
      <c r="W205" s="33">
        <v>0.5</v>
      </c>
      <c r="X205" s="20">
        <v>0</v>
      </c>
      <c r="Y205" s="33">
        <v>0.5</v>
      </c>
      <c r="Z205" s="20">
        <v>0</v>
      </c>
      <c r="AA205" s="33">
        <v>0.5</v>
      </c>
      <c r="AB205" s="6">
        <f t="shared" si="3"/>
        <v>6</v>
      </c>
    </row>
    <row r="206" spans="1:28" ht="20" customHeight="1" x14ac:dyDescent="0.2">
      <c r="A206" s="15" t="s">
        <v>132</v>
      </c>
      <c r="B206" s="10">
        <v>0</v>
      </c>
      <c r="C206" s="10">
        <v>0</v>
      </c>
      <c r="D206" s="10">
        <v>0</v>
      </c>
      <c r="E206" s="10">
        <v>0</v>
      </c>
      <c r="F206" s="10">
        <v>1</v>
      </c>
      <c r="G206" s="10">
        <v>1</v>
      </c>
      <c r="H206" s="10">
        <v>0</v>
      </c>
      <c r="I206" s="10">
        <v>0</v>
      </c>
      <c r="J206" s="34">
        <v>0.5</v>
      </c>
      <c r="K206" s="34">
        <v>0.5</v>
      </c>
      <c r="L206" s="34">
        <v>0.5</v>
      </c>
      <c r="M206" s="34">
        <v>0.5</v>
      </c>
      <c r="N206" s="34">
        <v>0.5</v>
      </c>
      <c r="O206" s="34">
        <v>0.5</v>
      </c>
      <c r="P206" s="10">
        <v>0</v>
      </c>
      <c r="Q206" s="34">
        <v>0.5</v>
      </c>
      <c r="R206" s="34">
        <v>0.5</v>
      </c>
      <c r="S206" s="34">
        <v>0.5</v>
      </c>
      <c r="T206" s="34">
        <v>0.5</v>
      </c>
      <c r="U206" s="34">
        <v>0.5</v>
      </c>
      <c r="V206" s="34">
        <v>0.5</v>
      </c>
      <c r="W206" s="34">
        <v>0.5</v>
      </c>
      <c r="X206" s="10">
        <v>0</v>
      </c>
      <c r="Y206" s="34">
        <v>0.5</v>
      </c>
      <c r="Z206" s="10">
        <v>0</v>
      </c>
      <c r="AA206" s="34">
        <v>0.5</v>
      </c>
      <c r="AB206" s="6">
        <f t="shared" si="3"/>
        <v>9</v>
      </c>
    </row>
  </sheetData>
  <mergeCells count="4">
    <mergeCell ref="A1:A2"/>
    <mergeCell ref="B1:I1"/>
    <mergeCell ref="J1:AA1"/>
    <mergeCell ref="AB1:AB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Загальне</vt:lpstr>
      <vt:lpstr>Македонська</vt:lpstr>
      <vt:lpstr>Японська мова</vt:lpstr>
      <vt:lpstr>Ндалі</vt:lpstr>
      <vt:lpstr>Мартутуніра</vt:lpstr>
      <vt:lpstr>Марійська мова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Danylo</dc:creator>
  <cp:lastModifiedBy>Microsoft Office User</cp:lastModifiedBy>
  <cp:lastPrinted>2016-03-20T22:07:26Z</cp:lastPrinted>
  <dcterms:created xsi:type="dcterms:W3CDTF">2014-03-11T19:42:22Z</dcterms:created>
  <dcterms:modified xsi:type="dcterms:W3CDTF">2024-12-21T21:13:07Z</dcterms:modified>
</cp:coreProperties>
</file>