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ylomysak/Documents/olymp/2022-23/ukraine/results/"/>
    </mc:Choice>
  </mc:AlternateContent>
  <xr:revisionPtr revIDLastSave="0" documentId="13_ncr:1_{0FE29325-3691-E14E-AF00-961318026824}" xr6:coauthVersionLast="47" xr6:coauthVersionMax="47" xr10:uidLastSave="{00000000-0000-0000-0000-000000000000}"/>
  <bookViews>
    <workbookView xWindow="0" yWindow="500" windowWidth="35840" windowHeight="20400" xr2:uid="{00000000-000D-0000-FFFF-FFFF00000000}"/>
  </bookViews>
  <sheets>
    <sheet name="Результати" sheetId="1" r:id="rId1"/>
  </sheets>
  <definedNames>
    <definedName name="_xlnm._FilterDatabase" localSheetId="0" hidden="1">Результати!$B$2:$P$85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M7" i="1"/>
  <c r="M5" i="1"/>
  <c r="M4" i="1"/>
  <c r="M6" i="1"/>
  <c r="M13" i="1"/>
  <c r="M16" i="1"/>
  <c r="M9" i="1"/>
  <c r="M8" i="1"/>
  <c r="M12" i="1"/>
  <c r="M10" i="1"/>
  <c r="M34" i="1"/>
  <c r="M30" i="1"/>
  <c r="M17" i="1"/>
  <c r="M25" i="1"/>
  <c r="M11" i="1"/>
  <c r="M15" i="1"/>
  <c r="M22" i="1"/>
  <c r="M24" i="1"/>
  <c r="M23" i="1"/>
  <c r="M20" i="1"/>
  <c r="M18" i="1"/>
  <c r="M14" i="1"/>
  <c r="M27" i="1"/>
  <c r="M21" i="1"/>
  <c r="M19" i="1"/>
  <c r="M28" i="1"/>
  <c r="M33" i="1"/>
  <c r="M36" i="1"/>
  <c r="M32" i="1"/>
  <c r="M29" i="1"/>
  <c r="M43" i="1"/>
  <c r="M37" i="1"/>
  <c r="M31" i="1"/>
  <c r="M42" i="1"/>
  <c r="M44" i="1"/>
  <c r="M39" i="1"/>
  <c r="M45" i="1"/>
  <c r="M26" i="1"/>
  <c r="M46" i="1"/>
  <c r="M47" i="1"/>
  <c r="M48" i="1"/>
  <c r="M35" i="1"/>
  <c r="M40" i="1"/>
  <c r="M38" i="1"/>
  <c r="M56" i="1"/>
  <c r="M57" i="1"/>
  <c r="M58" i="1"/>
  <c r="M51" i="1"/>
  <c r="M52" i="1"/>
  <c r="M53" i="1"/>
  <c r="M59" i="1"/>
  <c r="M41" i="1"/>
  <c r="M49" i="1"/>
  <c r="M54" i="1"/>
  <c r="M60" i="1"/>
  <c r="M55" i="1"/>
  <c r="M61" i="1"/>
  <c r="M62" i="1"/>
  <c r="M64" i="1"/>
  <c r="M65" i="1"/>
  <c r="M66" i="1"/>
  <c r="M68" i="1"/>
  <c r="M70" i="1"/>
  <c r="M71" i="1"/>
  <c r="M72" i="1"/>
  <c r="M73" i="1"/>
  <c r="M75" i="1"/>
  <c r="M82" i="1"/>
  <c r="M83" i="1"/>
  <c r="M84" i="1"/>
  <c r="M69" i="1"/>
  <c r="M76" i="1"/>
  <c r="M79" i="1"/>
  <c r="M81" i="1"/>
  <c r="M67" i="1"/>
  <c r="M85" i="1"/>
  <c r="M50" i="1"/>
  <c r="M63" i="1"/>
  <c r="M74" i="1"/>
  <c r="M77" i="1"/>
  <c r="M80" i="1"/>
  <c r="M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R10" authorId="0" shapeId="0" xr:uid="{B5A3382A-1250-7942-BCC5-EA1B65599BBE}">
      <text>
        <r>
          <rPr>
            <sz val="10"/>
            <color rgb="FF000000"/>
            <rFont val="Tahoma"/>
            <family val="2"/>
          </rPr>
          <t>Учасниця національного відбору іншої країни.</t>
        </r>
      </text>
    </comment>
    <comment ref="L60" authorId="0" shapeId="0" xr:uid="{0D06478F-DB52-3841-819E-D9C0CCAEFCD5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L61" authorId="0" shapeId="0" xr:uid="{2A4521A1-D212-2340-906E-F966627D49C8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L64" authorId="0" shapeId="0" xr:uid="{76308109-A2F0-7244-B953-2069A399D75B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L65" authorId="0" shapeId="0" xr:uid="{C617930D-41DA-0C48-BA35-F298E09D2BD7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G67" authorId="0" shapeId="0" xr:uid="{A69D2A4A-429B-E54F-8815-9F162268ABBA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G69" authorId="0" shapeId="0" xr:uid="{4C35FD96-BE82-CE42-9EDA-34D2118BE017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G76" authorId="0" shapeId="0" xr:uid="{A7C6A5C9-747A-D64D-B609-22A49A7FF460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L78" authorId="0" shapeId="0" xr:uid="{0531E939-B799-334F-962F-BEE0CA5697C3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G79" authorId="0" shapeId="0" xr:uid="{AC1D3211-BFAB-E040-848A-49B94F121580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G81" authorId="0" shapeId="0" xr:uid="{B6843405-57FE-8549-98A9-CD80B30AB83F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G85" authorId="0" shapeId="0" xr:uid="{D2A8EB00-DDEE-D347-A669-2625C6ADAE8F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</commentList>
</comments>
</file>

<file path=xl/sharedStrings.xml><?xml version="1.0" encoding="utf-8"?>
<sst xmlns="http://schemas.openxmlformats.org/spreadsheetml/2006/main" count="482" uniqueCount="165">
  <si>
    <t>Учасник</t>
  </si>
  <si>
    <t>№</t>
  </si>
  <si>
    <t>I.1</t>
  </si>
  <si>
    <t>I.2</t>
  </si>
  <si>
    <t>I.3</t>
  </si>
  <si>
    <t>I.4</t>
  </si>
  <si>
    <t>I тур</t>
  </si>
  <si>
    <t>II.1</t>
  </si>
  <si>
    <t>II.2</t>
  </si>
  <si>
    <t>II.3</t>
  </si>
  <si>
    <t>II.4</t>
  </si>
  <si>
    <t>II тур</t>
  </si>
  <si>
    <t>Кривошеєва Дар’я Володимирівна</t>
  </si>
  <si>
    <t>Терещенко Денис Сергійович</t>
  </si>
  <si>
    <t>Гольдіна Олександра Павлівна</t>
  </si>
  <si>
    <t>Грицина Ярослав Русланович</t>
  </si>
  <si>
    <t>Сума</t>
  </si>
  <si>
    <t>Місто</t>
  </si>
  <si>
    <t>Піщимуха Валерія Антонівна</t>
  </si>
  <si>
    <t>Диріва Юлія Олегівна</t>
  </si>
  <si>
    <t>Сафронова Віра Вадимівна</t>
  </si>
  <si>
    <t>Токмина Ірина Тарасівна</t>
  </si>
  <si>
    <t>Іваненко Анастасія Андріївна</t>
  </si>
  <si>
    <t>Сліпко Аліса Сергіївна</t>
  </si>
  <si>
    <t>Придаткевич Петро Ігорович</t>
  </si>
  <si>
    <t>Бокій Катерина Дмитрівна</t>
  </si>
  <si>
    <t>Затовський Григорій Ігорович</t>
  </si>
  <si>
    <t>Ротар Аліса Олександрівна</t>
  </si>
  <si>
    <t>Макаров Володимир Ігорович</t>
  </si>
  <si>
    <t>Сливченко Софія Олегівна</t>
  </si>
  <si>
    <t>Овсяннікова Марія Костянтинівна</t>
  </si>
  <si>
    <t>Олач Євген Володимирович</t>
  </si>
  <si>
    <t>Пономаренко Владислав Олександрович</t>
  </si>
  <si>
    <t>Кузьменко Анна Олександрівна</t>
  </si>
  <si>
    <t>—</t>
  </si>
  <si>
    <t>Європейський колегіум</t>
  </si>
  <si>
    <t>Спеціалізована школа № 52</t>
  </si>
  <si>
    <t>Український фізико-математичний ліцей</t>
  </si>
  <si>
    <t>Ліцей «ОРТ» № 15</t>
  </si>
  <si>
    <t>Ліцей № 1</t>
  </si>
  <si>
    <t>Ліцей № 27</t>
  </si>
  <si>
    <t>Гімназія № 178</t>
  </si>
  <si>
    <t>Гімназія № 28</t>
  </si>
  <si>
    <t>Ліцей № 142</t>
  </si>
  <si>
    <t>Школа-ліцей № 6 ім. Н. Яремчука</t>
  </si>
  <si>
    <t>Авіакосмічний ліцей НАУ</t>
  </si>
  <si>
    <t>Ліцей «Логос»</t>
  </si>
  <si>
    <t>Технічний ліцей Дніпровського району</t>
  </si>
  <si>
    <t>Центр освіти «Оптіма»</t>
  </si>
  <si>
    <t>Політехнічний ліцей НТУУ «КПІ»</t>
  </si>
  <si>
    <t>Технічний ліцей НТУУ «КПІ»</t>
  </si>
  <si>
    <t>Український медичний ліцей</t>
  </si>
  <si>
    <t>Гімназія № 283</t>
  </si>
  <si>
    <t>Ліцей № 144 ім. Г. Ващенка</t>
  </si>
  <si>
    <t>Спеціалізована школа № 189</t>
  </si>
  <si>
    <t>д</t>
  </si>
  <si>
    <t>Місце</t>
  </si>
  <si>
    <t>I</t>
  </si>
  <si>
    <t>Відбір</t>
  </si>
  <si>
    <t>ツ</t>
  </si>
  <si>
    <t>Навчальний заклад</t>
  </si>
  <si>
    <r>
      <rPr>
        <sz val="14"/>
        <rFont val="Calibri"/>
        <family val="2"/>
      </rPr>
      <t xml:space="preserve">X Українська олімпіада з лінгвістики (2022/23 н. р.)
</t>
    </r>
    <r>
      <rPr>
        <b/>
        <sz val="14"/>
        <rFont val="Calibri"/>
        <family val="2"/>
      </rPr>
      <t>Старші класи</t>
    </r>
  </si>
  <si>
    <t>Рік випуску</t>
  </si>
  <si>
    <t>Київ, Україна</t>
  </si>
  <si>
    <t>Палант Едуард Олександрович</t>
  </si>
  <si>
    <t>Харків, Україна</t>
  </si>
  <si>
    <t>Іваненко Анастасія Сергіївна</t>
  </si>
  <si>
    <t>Одеса, Україна</t>
  </si>
  <si>
    <t>Ліцей «Школа мрії»</t>
  </si>
  <si>
    <t>Бондар Анна Григорівна</t>
  </si>
  <si>
    <t>Фрайбург, США</t>
  </si>
  <si>
    <t>Fryeburg Academy</t>
  </si>
  <si>
    <t>Чернівці, Україна</t>
  </si>
  <si>
    <t>Заболотна Уляна Ігорівна</t>
  </si>
  <si>
    <t>Івано-Франківськ, Україна</t>
  </si>
  <si>
    <t>Ліцей № 5</t>
  </si>
  <si>
    <t>Стародубець Ян Олегович</t>
  </si>
  <si>
    <t>Зеленчук Дмитро Іванович</t>
  </si>
  <si>
    <t>Павлов Савілій Олегович</t>
  </si>
  <si>
    <t>Запоріжжя, Україна</t>
  </si>
  <si>
    <t>Гімназія № 95</t>
  </si>
  <si>
    <t>Синевич Марія Юріївна</t>
  </si>
  <si>
    <t>Берковський Микола Дмитрович</t>
  </si>
  <si>
    <t>Кам’янське, Україна</t>
  </si>
  <si>
    <t>Технічний ліцей ім. А. Лигуна</t>
  </si>
  <si>
    <t>Олешко Дмитро Михайлович</t>
  </si>
  <si>
    <t>Спеціалізована школа № 302</t>
  </si>
  <si>
    <t>Мельник Мілана Віталіївна</t>
  </si>
  <si>
    <t>Клюєва Анна Олександрівна</t>
  </si>
  <si>
    <t>Бурковський Євген Петрович</t>
  </si>
  <si>
    <t>Ліцей № 171 «Лідер»</t>
  </si>
  <si>
    <t>Пекур Вікторія Богданівна</t>
  </si>
  <si>
    <t>Спеціалізована школа № 173</t>
  </si>
  <si>
    <t>Беня Любов Олександрiвна</t>
  </si>
  <si>
    <t>Чернiвцi, Україна</t>
  </si>
  <si>
    <t>Ліцей № 5 «Оріяна»</t>
  </si>
  <si>
    <t>Луценко Тимофій Юрійович</t>
  </si>
  <si>
    <t>Козаченко Катерина Павлівна</t>
  </si>
  <si>
    <t>Ніколайчук Артур Кирилович</t>
  </si>
  <si>
    <t>Бойко Макар Олегович</t>
  </si>
  <si>
    <t>Сухін Денис Віталійович</t>
  </si>
  <si>
    <t>Ткаченко Юлія Сергіївна</t>
  </si>
  <si>
    <t>Київська інженерна гімназія</t>
  </si>
  <si>
    <t>Штоюнда Данііл В’ячеславович</t>
  </si>
  <si>
    <t>Гімназія № 172 «Нивки»</t>
  </si>
  <si>
    <t>Кметь Анастасія Тарасівна</t>
  </si>
  <si>
    <t>Руднєва Єкатерина Віталіївна</t>
  </si>
  <si>
    <t>Чернікова Марія Денисівна</t>
  </si>
  <si>
    <t>Карпова Жанна Сергіївна</t>
  </si>
  <si>
    <t>Тернопіль, Україна</t>
  </si>
  <si>
    <t>Лисаков Михайло Євгенович</t>
  </si>
  <si>
    <t>Швець Георгій Денисович</t>
  </si>
  <si>
    <t>Волкова Емма Романівна</t>
  </si>
  <si>
    <t>Чеботаренко Ангеліна Василівна</t>
  </si>
  <si>
    <t>Школа № 38</t>
  </si>
  <si>
    <t>Чуйко Арсеній Вячеславович</t>
  </si>
  <si>
    <t>Донецьк, Україна</t>
  </si>
  <si>
    <t>Гімназія № 70</t>
  </si>
  <si>
    <t>Шинкарчук Дарина Юріївна</t>
  </si>
  <si>
    <t>Морякіна Поліна Вячеславівна</t>
  </si>
  <si>
    <t>Ліцей № 156</t>
  </si>
  <si>
    <t>Крилова Євгенія Євгенівна</t>
  </si>
  <si>
    <t>Дмитрик Марія Ігорівна</t>
  </si>
  <si>
    <t>Новицький Микита Олексійович</t>
  </si>
  <si>
    <t>Олійник Ольга Сергіївна</t>
  </si>
  <si>
    <t>Бондаренко Єлизавета Олегівна</t>
  </si>
  <si>
    <t>Оленчук Олександра Тарасівна</t>
  </si>
  <si>
    <t>Мегал Володимир Олексійович</t>
  </si>
  <si>
    <t>Мошковський Артур Васильович</t>
  </si>
  <si>
    <t>Мегал Єкатерина Олексіївна</t>
  </si>
  <si>
    <t>Тихомиров Павло Олександрович</t>
  </si>
  <si>
    <t>Ліцей № 14</t>
  </si>
  <si>
    <t>Пристром Тарас Геннадійович</t>
  </si>
  <si>
    <t>Тирон Вікторія Миколаївна</t>
  </si>
  <si>
    <t>Коломієць Дарина Іванівна</t>
  </si>
  <si>
    <t>Ротлендер Аліса Владиславівна</t>
  </si>
  <si>
    <t>Попова Поліна Олександрівна</t>
  </si>
  <si>
    <t>Сіренко Катерина Сергіївна</t>
  </si>
  <si>
    <t>Білошицька Маргарита Максимівна</t>
  </si>
  <si>
    <t>Київ, Украина</t>
  </si>
  <si>
    <t>Сєдих Юлія Едуардівна</t>
  </si>
  <si>
    <t>Карпенко Артем Олександрович</t>
  </si>
  <si>
    <t>Куждін Віталій Олександрович</t>
  </si>
  <si>
    <t>Кривий Ріг, Україна</t>
  </si>
  <si>
    <t>Гімназія № 127</t>
  </si>
  <si>
    <t>Романченко Єлизавета Євгенівна</t>
  </si>
  <si>
    <t>Бондар Дарія Олександрівна</t>
  </si>
  <si>
    <t>Бондар Катерина Олександрівна</t>
  </si>
  <si>
    <t>Соколов Олександр Володимирович</t>
  </si>
  <si>
    <t>Кременчук, Україна</t>
  </si>
  <si>
    <t>Ліцей № 4 «Кремінь»</t>
  </si>
  <si>
    <t>Цимбал Вікторія Владиславівна</t>
  </si>
  <si>
    <t>Львів, Україна</t>
  </si>
  <si>
    <t>Класична гімназія</t>
  </si>
  <si>
    <t>Буцко Іван Євгенович</t>
  </si>
  <si>
    <t>Ліцей № 241 «Голосіївський»</t>
  </si>
  <si>
    <t>Литвиненко Олеся Юріївна</t>
  </si>
  <si>
    <t>Літвінцов Артем Сергійович</t>
  </si>
  <si>
    <t>Обухів, Україна</t>
  </si>
  <si>
    <t>Школа № 1 ім. А. Малишка</t>
  </si>
  <si>
    <t>Савков Олександр Андрійович</t>
  </si>
  <si>
    <t>Ліцей № 11 «Престиж»</t>
  </si>
  <si>
    <t>Раков Олексій Вячеславович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</si>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</sst>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</font>
    <font>
      <b/>
      <sz val="14"/>
      <name val="Calibri"/>
      <family val="2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23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0"/>
        </top>
        <bottom style="thin">
          <color indexed="0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22"/>
    </tableStyle>
    <tableStyle name="Стиль таблиці 2" pivot="0" count="1" xr9:uid="{00000000-0011-0000-FFFF-FFFF01000000}">
      <tableStyleElement type="first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R85" totalsRowShown="0" headerRowDxfId="20" dataDxfId="18" headerRowBorderDxfId="19">
  <sortState xmlns:xlrd2="http://schemas.microsoft.com/office/spreadsheetml/2017/richdata2" ref="A3:R85">
    <sortCondition descending="1" ref="M3:M85"/>
    <sortCondition descending="1" ref="P3:P85"/>
    <sortCondition ref="B3:B85"/>
  </sortState>
  <tableColumns count="18">
    <tableColumn id="1" xr3:uid="{00000000-0010-0000-0000-000001000000}" name="№" dataDxfId="17"/>
    <tableColumn id="2" xr3:uid="{00000000-0010-0000-0000-000002000000}" name="Учасник" dataDxfId="16"/>
    <tableColumn id="16" xr3:uid="{00000000-0010-0000-0000-000010000000}" name="I.1" dataDxfId="15"/>
    <tableColumn id="17" xr3:uid="{00000000-0010-0000-0000-000011000000}" name="I.2" dataDxfId="14"/>
    <tableColumn id="18" xr3:uid="{00000000-0010-0000-0000-000012000000}" name="I.3" dataDxfId="13"/>
    <tableColumn id="4" xr3:uid="{E0DB33F5-0B45-8445-9342-E1A1FE9D0920}" name="I.4" dataDxfId="12"/>
    <tableColumn id="20" xr3:uid="{00000000-0010-0000-0000-000014000000}" name="I тур" dataDxfId="11"/>
    <tableColumn id="22" xr3:uid="{00000000-0010-0000-0000-000016000000}" name="II.1" dataDxfId="10"/>
    <tableColumn id="23" xr3:uid="{00000000-0010-0000-0000-000017000000}" name="II.2" dataDxfId="9"/>
    <tableColumn id="24" xr3:uid="{00000000-0010-0000-0000-000018000000}" name="II.3" dataDxfId="8"/>
    <tableColumn id="5" xr3:uid="{F3685E10-F54E-A24C-9302-BF0A1FCE3BCF}" name="II.4" dataDxfId="7"/>
    <tableColumn id="26" xr3:uid="{00000000-0010-0000-0000-00001A000000}" name="II тур" dataDxfId="6"/>
    <tableColumn id="39" xr3:uid="{00000000-0010-0000-0000-000027000000}" name="Сума" dataDxfId="5">
      <calculatedColumnFormula>IF(G3="д", 0, G3) + IF(L3="д", 0, L3)</calculatedColumnFormula>
    </tableColumn>
    <tableColumn id="6" xr3:uid="{50309DCF-E61B-F944-9411-575F1C924183}" name="Місто" dataDxfId="4"/>
    <tableColumn id="12" xr3:uid="{00000000-0010-0000-0000-00000C000000}" name="Навчальний заклад" dataDxfId="3"/>
    <tableColumn id="13" xr3:uid="{00000000-0010-0000-0000-00000D000000}" name="Рік випуску" dataDxfId="2"/>
    <tableColumn id="7" xr3:uid="{6406E615-3DAA-8441-9897-385A60877CF7}" name="Місце" dataDxfId="1"/>
    <tableColumn id="3" xr3:uid="{0F704DE3-2C68-0747-A189-F3CFD7CB9251}" name="Відбір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5"/>
  <sheetViews>
    <sheetView tabSelected="1" zoomScaleNormal="100" workbookViewId="0">
      <selection sqref="A1:R1"/>
    </sheetView>
  </sheetViews>
  <sheetFormatPr baseColWidth="10" defaultColWidth="8.83203125" defaultRowHeight="18" customHeight="1" x14ac:dyDescent="0.2"/>
  <cols>
    <col min="1" max="1" width="5" style="1" customWidth="1"/>
    <col min="2" max="2" width="34.83203125" style="2" customWidth="1"/>
    <col min="3" max="6" width="6.6640625" style="1" customWidth="1"/>
    <col min="7" max="7" width="12.6640625" style="3" customWidth="1"/>
    <col min="8" max="11" width="6.6640625" style="1" customWidth="1"/>
    <col min="12" max="13" width="12.6640625" style="3" customWidth="1"/>
    <col min="14" max="14" width="22.83203125" style="3" customWidth="1"/>
    <col min="15" max="15" width="33.83203125" style="2" customWidth="1"/>
    <col min="16" max="16" width="10.83203125" style="1" customWidth="1"/>
    <col min="17" max="17" width="6.6640625" style="1" customWidth="1"/>
    <col min="18" max="18" width="6.6640625" customWidth="1"/>
    <col min="19" max="19" width="9.1640625" customWidth="1"/>
    <col min="20" max="16384" width="8.83203125" style="1"/>
  </cols>
  <sheetData>
    <row r="1" spans="1:19" ht="50" customHeight="1" x14ac:dyDescent="0.2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</row>
    <row r="2" spans="1:19" s="3" customFormat="1" ht="18" customHeight="1" x14ac:dyDescent="0.2">
      <c r="A2" s="4" t="s">
        <v>1</v>
      </c>
      <c r="B2" s="5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6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6" t="s">
        <v>11</v>
      </c>
      <c r="M2" s="3" t="s">
        <v>16</v>
      </c>
      <c r="N2" s="21" t="s">
        <v>17</v>
      </c>
      <c r="O2" s="21" t="s">
        <v>60</v>
      </c>
      <c r="P2" s="22" t="s">
        <v>62</v>
      </c>
      <c r="Q2" s="24" t="s">
        <v>56</v>
      </c>
      <c r="R2" s="24" t="s">
        <v>58</v>
      </c>
    </row>
    <row r="3" spans="1:19" ht="18" customHeight="1" x14ac:dyDescent="0.2">
      <c r="A3" s="1">
        <v>1</v>
      </c>
      <c r="B3" s="7" t="s">
        <v>12</v>
      </c>
      <c r="C3" s="1">
        <v>20</v>
      </c>
      <c r="D3" s="1">
        <v>20</v>
      </c>
      <c r="E3" s="1">
        <v>20</v>
      </c>
      <c r="F3" s="1">
        <v>18</v>
      </c>
      <c r="G3" s="17">
        <v>78</v>
      </c>
      <c r="H3" s="12">
        <v>20</v>
      </c>
      <c r="I3" s="13">
        <v>20</v>
      </c>
      <c r="J3" s="13">
        <v>20</v>
      </c>
      <c r="K3" s="13">
        <v>17</v>
      </c>
      <c r="L3" s="17">
        <v>77</v>
      </c>
      <c r="M3" s="18">
        <f t="shared" ref="M3:M34" si="0">IF(G3="д", 0, G3) + IF(L3="д", 0, L3)</f>
        <v>155</v>
      </c>
      <c r="N3" s="1" t="s">
        <v>63</v>
      </c>
      <c r="O3" s="2" t="s">
        <v>35</v>
      </c>
      <c r="P3" s="11">
        <v>2023</v>
      </c>
      <c r="Q3" s="1" t="s">
        <v>57</v>
      </c>
      <c r="R3" s="1" t="s">
        <v>59</v>
      </c>
      <c r="S3" s="1"/>
    </row>
    <row r="4" spans="1:19" ht="18" customHeight="1" x14ac:dyDescent="0.2">
      <c r="A4" s="1">
        <v>2</v>
      </c>
      <c r="B4" s="7" t="s">
        <v>66</v>
      </c>
      <c r="C4" s="8">
        <v>18</v>
      </c>
      <c r="D4" s="8">
        <v>18</v>
      </c>
      <c r="E4" s="8">
        <v>16</v>
      </c>
      <c r="F4" s="1">
        <v>18</v>
      </c>
      <c r="G4" s="10">
        <v>70</v>
      </c>
      <c r="H4" s="16">
        <v>17</v>
      </c>
      <c r="I4" s="8">
        <v>18</v>
      </c>
      <c r="J4" s="8">
        <v>20</v>
      </c>
      <c r="K4" s="8">
        <v>20</v>
      </c>
      <c r="L4" s="9">
        <v>75</v>
      </c>
      <c r="M4" s="23">
        <f t="shared" si="0"/>
        <v>145</v>
      </c>
      <c r="N4" s="1" t="s">
        <v>67</v>
      </c>
      <c r="O4" s="2" t="s">
        <v>68</v>
      </c>
      <c r="P4" s="1">
        <v>2023</v>
      </c>
      <c r="Q4" s="1" t="s">
        <v>57</v>
      </c>
      <c r="R4" s="1" t="s">
        <v>59</v>
      </c>
      <c r="S4" s="1"/>
    </row>
    <row r="5" spans="1:19" ht="18" customHeight="1" x14ac:dyDescent="0.2">
      <c r="A5" s="1">
        <v>3</v>
      </c>
      <c r="B5" s="7" t="s">
        <v>29</v>
      </c>
      <c r="C5" s="1">
        <v>16</v>
      </c>
      <c r="D5" s="1">
        <v>18</v>
      </c>
      <c r="E5" s="1">
        <v>20</v>
      </c>
      <c r="F5" s="1">
        <v>16</v>
      </c>
      <c r="G5" s="6">
        <v>70</v>
      </c>
      <c r="H5" s="14">
        <v>14</v>
      </c>
      <c r="I5" s="15">
        <v>17</v>
      </c>
      <c r="J5" s="15">
        <v>13</v>
      </c>
      <c r="K5" s="15">
        <v>20</v>
      </c>
      <c r="L5" s="3">
        <v>64</v>
      </c>
      <c r="M5" s="23">
        <f t="shared" si="0"/>
        <v>134</v>
      </c>
      <c r="N5" s="1" t="s">
        <v>63</v>
      </c>
      <c r="O5" s="2" t="s">
        <v>53</v>
      </c>
      <c r="P5" s="1">
        <v>2024</v>
      </c>
      <c r="Q5" s="1" t="s">
        <v>57</v>
      </c>
      <c r="R5" s="1" t="s">
        <v>59</v>
      </c>
      <c r="S5" s="1"/>
    </row>
    <row r="6" spans="1:19" ht="18" customHeight="1" x14ac:dyDescent="0.2">
      <c r="A6" s="1">
        <v>4</v>
      </c>
      <c r="B6" s="7" t="s">
        <v>13</v>
      </c>
      <c r="C6" s="8">
        <v>18</v>
      </c>
      <c r="D6" s="8">
        <v>19</v>
      </c>
      <c r="E6" s="8">
        <v>18</v>
      </c>
      <c r="F6" s="1">
        <v>13</v>
      </c>
      <c r="G6" s="10">
        <v>68</v>
      </c>
      <c r="H6" s="16">
        <v>20</v>
      </c>
      <c r="I6" s="8">
        <v>18</v>
      </c>
      <c r="J6" s="8">
        <v>4</v>
      </c>
      <c r="K6" s="8">
        <v>20</v>
      </c>
      <c r="L6" s="9">
        <v>62</v>
      </c>
      <c r="M6" s="23">
        <f t="shared" si="0"/>
        <v>130</v>
      </c>
      <c r="N6" s="1" t="s">
        <v>63</v>
      </c>
      <c r="O6" s="2" t="s">
        <v>48</v>
      </c>
      <c r="P6" s="1">
        <v>2024</v>
      </c>
      <c r="Q6" s="1" t="s">
        <v>57</v>
      </c>
      <c r="R6" s="1" t="s">
        <v>59</v>
      </c>
      <c r="S6" s="1"/>
    </row>
    <row r="7" spans="1:19" ht="18" customHeight="1" x14ac:dyDescent="0.2">
      <c r="A7" s="1">
        <v>5</v>
      </c>
      <c r="B7" s="7" t="s">
        <v>64</v>
      </c>
      <c r="C7" s="1">
        <v>18</v>
      </c>
      <c r="D7" s="1">
        <v>20</v>
      </c>
      <c r="E7" s="1">
        <v>17</v>
      </c>
      <c r="F7" s="1">
        <v>18</v>
      </c>
      <c r="G7" s="6">
        <v>73</v>
      </c>
      <c r="H7" s="14">
        <v>17</v>
      </c>
      <c r="I7" s="15">
        <v>15</v>
      </c>
      <c r="J7" s="15">
        <v>0</v>
      </c>
      <c r="K7" s="15">
        <v>20</v>
      </c>
      <c r="L7" s="3">
        <v>52</v>
      </c>
      <c r="M7" s="23">
        <f t="shared" si="0"/>
        <v>125</v>
      </c>
      <c r="N7" s="8" t="s">
        <v>65</v>
      </c>
      <c r="O7" s="2" t="s">
        <v>40</v>
      </c>
      <c r="P7" s="1">
        <v>2023</v>
      </c>
      <c r="Q7" s="1" t="s">
        <v>57</v>
      </c>
      <c r="R7" s="1" t="s">
        <v>59</v>
      </c>
      <c r="S7" s="1"/>
    </row>
    <row r="8" spans="1:19" ht="18" customHeight="1" x14ac:dyDescent="0.2">
      <c r="A8" s="1">
        <v>6</v>
      </c>
      <c r="B8" s="7" t="s">
        <v>73</v>
      </c>
      <c r="C8" s="8">
        <v>15</v>
      </c>
      <c r="D8" s="8">
        <v>17</v>
      </c>
      <c r="E8" s="8">
        <v>18</v>
      </c>
      <c r="F8" s="8">
        <v>6</v>
      </c>
      <c r="G8" s="10">
        <v>56</v>
      </c>
      <c r="H8" s="14">
        <v>13</v>
      </c>
      <c r="I8" s="15">
        <v>19</v>
      </c>
      <c r="J8" s="15">
        <v>3</v>
      </c>
      <c r="K8" s="15">
        <v>17</v>
      </c>
      <c r="L8" s="9">
        <v>52</v>
      </c>
      <c r="M8" s="23">
        <f t="shared" si="0"/>
        <v>108</v>
      </c>
      <c r="N8" s="8" t="s">
        <v>74</v>
      </c>
      <c r="O8" s="2" t="s">
        <v>75</v>
      </c>
      <c r="P8" s="1">
        <v>2025</v>
      </c>
      <c r="Q8" s="1" t="s">
        <v>163</v>
      </c>
      <c r="R8" s="1" t="s">
        <v>59</v>
      </c>
      <c r="S8" s="1"/>
    </row>
    <row r="9" spans="1:19" ht="18" customHeight="1" x14ac:dyDescent="0.2">
      <c r="A9" s="1">
        <v>7</v>
      </c>
      <c r="B9" s="7" t="s">
        <v>14</v>
      </c>
      <c r="C9" s="1">
        <v>18</v>
      </c>
      <c r="D9" s="1">
        <v>20</v>
      </c>
      <c r="E9" s="1">
        <v>2</v>
      </c>
      <c r="F9" s="1">
        <v>17</v>
      </c>
      <c r="G9" s="6">
        <v>57</v>
      </c>
      <c r="H9" s="14">
        <v>13</v>
      </c>
      <c r="I9" s="15">
        <v>11</v>
      </c>
      <c r="J9" s="15">
        <v>13</v>
      </c>
      <c r="K9" s="15">
        <v>14</v>
      </c>
      <c r="L9" s="3">
        <v>51</v>
      </c>
      <c r="M9" s="23">
        <f t="shared" si="0"/>
        <v>108</v>
      </c>
      <c r="N9" s="1" t="s">
        <v>72</v>
      </c>
      <c r="O9" s="2" t="s">
        <v>38</v>
      </c>
      <c r="P9" s="1">
        <v>2024</v>
      </c>
      <c r="Q9" s="1" t="s">
        <v>163</v>
      </c>
      <c r="R9" s="1" t="s">
        <v>59</v>
      </c>
      <c r="S9" s="1"/>
    </row>
    <row r="10" spans="1:19" ht="18" customHeight="1" x14ac:dyDescent="0.2">
      <c r="A10" s="1">
        <v>8</v>
      </c>
      <c r="B10" s="7" t="s">
        <v>18</v>
      </c>
      <c r="C10" s="1">
        <v>15</v>
      </c>
      <c r="D10" s="1">
        <v>4</v>
      </c>
      <c r="E10" s="1">
        <v>20</v>
      </c>
      <c r="F10" s="1">
        <v>13</v>
      </c>
      <c r="G10" s="6">
        <v>52</v>
      </c>
      <c r="H10" s="14">
        <v>20</v>
      </c>
      <c r="I10" s="15">
        <v>15</v>
      </c>
      <c r="J10" s="15">
        <v>0</v>
      </c>
      <c r="K10" s="15">
        <v>19</v>
      </c>
      <c r="L10" s="3">
        <v>54</v>
      </c>
      <c r="M10" s="23">
        <f t="shared" si="0"/>
        <v>106</v>
      </c>
      <c r="N10" s="8" t="s">
        <v>63</v>
      </c>
      <c r="O10" s="2" t="s">
        <v>41</v>
      </c>
      <c r="P10" s="1">
        <v>2023</v>
      </c>
      <c r="Q10" s="1" t="s">
        <v>163</v>
      </c>
      <c r="R10" s="1" t="s">
        <v>34</v>
      </c>
      <c r="S10" s="1"/>
    </row>
    <row r="11" spans="1:19" ht="18" customHeight="1" x14ac:dyDescent="0.2">
      <c r="A11" s="1">
        <v>9</v>
      </c>
      <c r="B11" s="7" t="s">
        <v>78</v>
      </c>
      <c r="C11" s="19">
        <v>12</v>
      </c>
      <c r="D11" s="19">
        <v>15</v>
      </c>
      <c r="E11" s="19">
        <v>16</v>
      </c>
      <c r="F11" s="1">
        <v>6</v>
      </c>
      <c r="G11" s="25">
        <v>49</v>
      </c>
      <c r="H11" s="16">
        <v>16</v>
      </c>
      <c r="I11" s="8">
        <v>17</v>
      </c>
      <c r="J11" s="8">
        <v>6</v>
      </c>
      <c r="K11" s="8">
        <v>16</v>
      </c>
      <c r="L11" s="20">
        <v>55</v>
      </c>
      <c r="M11" s="23">
        <f t="shared" si="0"/>
        <v>104</v>
      </c>
      <c r="N11" s="8" t="s">
        <v>79</v>
      </c>
      <c r="O11" s="2" t="s">
        <v>80</v>
      </c>
      <c r="P11" s="1">
        <v>2024</v>
      </c>
      <c r="Q11" s="1" t="s">
        <v>163</v>
      </c>
      <c r="R11" s="1" t="s">
        <v>59</v>
      </c>
      <c r="S11" s="1"/>
    </row>
    <row r="12" spans="1:19" ht="18" customHeight="1" x14ac:dyDescent="0.2">
      <c r="A12" s="1">
        <v>10</v>
      </c>
      <c r="B12" s="7" t="s">
        <v>76</v>
      </c>
      <c r="C12" s="8">
        <v>13</v>
      </c>
      <c r="D12" s="8">
        <v>13</v>
      </c>
      <c r="E12" s="8">
        <v>18</v>
      </c>
      <c r="F12" s="8">
        <v>11</v>
      </c>
      <c r="G12" s="10">
        <v>55</v>
      </c>
      <c r="H12" s="14">
        <v>16</v>
      </c>
      <c r="I12" s="15">
        <v>11</v>
      </c>
      <c r="J12" s="15">
        <v>1</v>
      </c>
      <c r="K12" s="15">
        <v>18</v>
      </c>
      <c r="L12" s="9">
        <v>46</v>
      </c>
      <c r="M12" s="23">
        <f t="shared" si="0"/>
        <v>101</v>
      </c>
      <c r="N12" s="8" t="s">
        <v>63</v>
      </c>
      <c r="O12" s="2" t="s">
        <v>35</v>
      </c>
      <c r="P12" s="1">
        <v>2023</v>
      </c>
      <c r="Q12" s="1" t="s">
        <v>163</v>
      </c>
      <c r="R12" s="1" t="s">
        <v>59</v>
      </c>
      <c r="S12" s="1"/>
    </row>
    <row r="13" spans="1:19" ht="18" customHeight="1" x14ac:dyDescent="0.2">
      <c r="A13" s="1">
        <v>11</v>
      </c>
      <c r="B13" s="7" t="s">
        <v>69</v>
      </c>
      <c r="C13" s="1">
        <v>17</v>
      </c>
      <c r="D13" s="1">
        <v>17</v>
      </c>
      <c r="E13" s="1">
        <v>20</v>
      </c>
      <c r="F13" s="1">
        <v>8</v>
      </c>
      <c r="G13" s="6">
        <v>62</v>
      </c>
      <c r="H13" s="14">
        <v>14</v>
      </c>
      <c r="I13" s="15">
        <v>14</v>
      </c>
      <c r="J13" s="15">
        <v>1</v>
      </c>
      <c r="K13" s="15">
        <v>7</v>
      </c>
      <c r="L13" s="3">
        <v>36</v>
      </c>
      <c r="M13" s="23">
        <f t="shared" si="0"/>
        <v>98</v>
      </c>
      <c r="N13" s="1" t="s">
        <v>70</v>
      </c>
      <c r="O13" s="2" t="s">
        <v>71</v>
      </c>
      <c r="P13" s="1">
        <v>2023</v>
      </c>
      <c r="Q13" s="1" t="s">
        <v>163</v>
      </c>
      <c r="R13" s="1" t="s">
        <v>59</v>
      </c>
      <c r="S13" s="1"/>
    </row>
    <row r="14" spans="1:19" ht="18" customHeight="1" x14ac:dyDescent="0.2">
      <c r="A14" s="1">
        <v>12</v>
      </c>
      <c r="B14" s="7" t="s">
        <v>89</v>
      </c>
      <c r="C14" s="19">
        <v>11</v>
      </c>
      <c r="D14" s="19">
        <v>16</v>
      </c>
      <c r="E14" s="19">
        <v>4</v>
      </c>
      <c r="F14" s="1">
        <v>11</v>
      </c>
      <c r="G14" s="25">
        <v>42</v>
      </c>
      <c r="H14" s="16">
        <v>19</v>
      </c>
      <c r="I14" s="8">
        <v>17</v>
      </c>
      <c r="J14" s="8">
        <v>4</v>
      </c>
      <c r="K14" s="8">
        <v>15</v>
      </c>
      <c r="L14" s="20">
        <v>55</v>
      </c>
      <c r="M14" s="23">
        <f t="shared" si="0"/>
        <v>97</v>
      </c>
      <c r="N14" s="8" t="s">
        <v>63</v>
      </c>
      <c r="O14" s="2" t="s">
        <v>90</v>
      </c>
      <c r="P14" s="1">
        <v>2024</v>
      </c>
      <c r="Q14" s="1" t="s">
        <v>163</v>
      </c>
      <c r="R14" s="1" t="s">
        <v>59</v>
      </c>
      <c r="S14" s="1"/>
    </row>
    <row r="15" spans="1:19" ht="18" customHeight="1" x14ac:dyDescent="0.2">
      <c r="A15" s="1">
        <v>13</v>
      </c>
      <c r="B15" s="7" t="s">
        <v>20</v>
      </c>
      <c r="C15" s="19">
        <v>15</v>
      </c>
      <c r="D15" s="19">
        <v>10</v>
      </c>
      <c r="E15" s="19">
        <v>17</v>
      </c>
      <c r="F15" s="1">
        <v>7</v>
      </c>
      <c r="G15" s="25">
        <v>49</v>
      </c>
      <c r="H15" s="16">
        <v>16</v>
      </c>
      <c r="I15" s="8">
        <v>14</v>
      </c>
      <c r="J15" s="8">
        <v>0</v>
      </c>
      <c r="K15" s="8">
        <v>15</v>
      </c>
      <c r="L15" s="20">
        <v>45</v>
      </c>
      <c r="M15" s="23">
        <f t="shared" si="0"/>
        <v>94</v>
      </c>
      <c r="N15" s="8" t="s">
        <v>63</v>
      </c>
      <c r="O15" s="2" t="s">
        <v>45</v>
      </c>
      <c r="P15" s="1">
        <v>2023</v>
      </c>
      <c r="Q15" s="1" t="s">
        <v>163</v>
      </c>
      <c r="R15" s="1" t="s">
        <v>59</v>
      </c>
    </row>
    <row r="16" spans="1:19" ht="18" customHeight="1" x14ac:dyDescent="0.2">
      <c r="A16" s="1">
        <v>14</v>
      </c>
      <c r="B16" s="7" t="s">
        <v>23</v>
      </c>
      <c r="C16" s="1">
        <v>16</v>
      </c>
      <c r="D16" s="1">
        <v>15</v>
      </c>
      <c r="E16" s="1">
        <v>16</v>
      </c>
      <c r="F16" s="1">
        <v>12</v>
      </c>
      <c r="G16" s="6">
        <v>59</v>
      </c>
      <c r="H16" s="14">
        <v>13</v>
      </c>
      <c r="I16" s="15">
        <v>0</v>
      </c>
      <c r="J16" s="15">
        <v>2</v>
      </c>
      <c r="K16" s="15">
        <v>18</v>
      </c>
      <c r="L16" s="3">
        <v>33</v>
      </c>
      <c r="M16" s="23">
        <f t="shared" si="0"/>
        <v>92</v>
      </c>
      <c r="N16" s="1" t="s">
        <v>63</v>
      </c>
      <c r="O16" s="2" t="s">
        <v>49</v>
      </c>
      <c r="P16" s="1">
        <v>2023</v>
      </c>
      <c r="Q16" s="1" t="s">
        <v>163</v>
      </c>
      <c r="R16" s="1" t="s">
        <v>59</v>
      </c>
    </row>
    <row r="17" spans="1:18" ht="18" customHeight="1" x14ac:dyDescent="0.2">
      <c r="A17" s="1">
        <v>15</v>
      </c>
      <c r="B17" s="7" t="s">
        <v>30</v>
      </c>
      <c r="C17" s="1">
        <v>15</v>
      </c>
      <c r="D17" s="1">
        <v>12</v>
      </c>
      <c r="E17" s="1">
        <v>13</v>
      </c>
      <c r="F17" s="1">
        <v>10</v>
      </c>
      <c r="G17" s="6">
        <v>50</v>
      </c>
      <c r="H17" s="14">
        <v>19</v>
      </c>
      <c r="I17" s="15">
        <v>4</v>
      </c>
      <c r="J17" s="15">
        <v>0</v>
      </c>
      <c r="K17" s="15">
        <v>15</v>
      </c>
      <c r="L17" s="3">
        <v>38</v>
      </c>
      <c r="M17" s="23">
        <f t="shared" si="0"/>
        <v>88</v>
      </c>
      <c r="N17" s="8" t="s">
        <v>63</v>
      </c>
      <c r="O17" s="2" t="s">
        <v>50</v>
      </c>
      <c r="P17" s="1">
        <v>2024</v>
      </c>
      <c r="Q17" s="1" t="s">
        <v>163</v>
      </c>
      <c r="R17" s="1" t="s">
        <v>59</v>
      </c>
    </row>
    <row r="18" spans="1:18" ht="18" customHeight="1" x14ac:dyDescent="0.2">
      <c r="A18" s="1">
        <v>16</v>
      </c>
      <c r="B18" s="7" t="s">
        <v>88</v>
      </c>
      <c r="C18" s="19">
        <v>15</v>
      </c>
      <c r="D18" s="19">
        <v>12</v>
      </c>
      <c r="E18" s="19">
        <v>10</v>
      </c>
      <c r="F18" s="1">
        <v>8</v>
      </c>
      <c r="G18" s="20">
        <v>45</v>
      </c>
      <c r="H18" s="16">
        <v>20</v>
      </c>
      <c r="I18" s="8">
        <v>10</v>
      </c>
      <c r="J18" s="8">
        <v>6</v>
      </c>
      <c r="K18" s="8">
        <v>7</v>
      </c>
      <c r="L18" s="20">
        <v>43</v>
      </c>
      <c r="M18" s="23">
        <f t="shared" si="0"/>
        <v>88</v>
      </c>
      <c r="N18" s="8" t="s">
        <v>63</v>
      </c>
      <c r="O18" s="2" t="s">
        <v>41</v>
      </c>
      <c r="P18" s="1">
        <v>2023</v>
      </c>
      <c r="Q18" s="1" t="s">
        <v>163</v>
      </c>
      <c r="R18" s="1" t="s">
        <v>59</v>
      </c>
    </row>
    <row r="19" spans="1:18" ht="18" customHeight="1" x14ac:dyDescent="0.2">
      <c r="A19" s="1">
        <v>17</v>
      </c>
      <c r="B19" s="7" t="s">
        <v>96</v>
      </c>
      <c r="C19" s="19">
        <v>18</v>
      </c>
      <c r="D19" s="19">
        <v>15</v>
      </c>
      <c r="E19" s="19">
        <v>1</v>
      </c>
      <c r="F19" s="1">
        <v>6</v>
      </c>
      <c r="G19" s="20">
        <v>40</v>
      </c>
      <c r="H19" s="16">
        <v>14</v>
      </c>
      <c r="I19" s="8">
        <v>8</v>
      </c>
      <c r="J19" s="8">
        <v>3</v>
      </c>
      <c r="K19" s="8">
        <v>17</v>
      </c>
      <c r="L19" s="20">
        <v>42</v>
      </c>
      <c r="M19" s="23">
        <f t="shared" si="0"/>
        <v>82</v>
      </c>
      <c r="N19" s="8" t="s">
        <v>63</v>
      </c>
      <c r="O19" s="2" t="s">
        <v>50</v>
      </c>
      <c r="P19" s="1">
        <v>2025</v>
      </c>
      <c r="Q19" s="1" t="s">
        <v>163</v>
      </c>
      <c r="R19" s="1" t="s">
        <v>59</v>
      </c>
    </row>
    <row r="20" spans="1:18" ht="18" customHeight="1" x14ac:dyDescent="0.2">
      <c r="A20" s="1">
        <v>18</v>
      </c>
      <c r="B20" s="7" t="s">
        <v>87</v>
      </c>
      <c r="C20" s="19">
        <v>12</v>
      </c>
      <c r="D20" s="19">
        <v>15</v>
      </c>
      <c r="E20" s="19">
        <v>11</v>
      </c>
      <c r="F20" s="1">
        <v>7</v>
      </c>
      <c r="G20" s="20">
        <v>45</v>
      </c>
      <c r="H20" s="16">
        <v>11</v>
      </c>
      <c r="I20" s="8">
        <v>8</v>
      </c>
      <c r="J20" s="8">
        <v>5</v>
      </c>
      <c r="K20" s="8">
        <v>13</v>
      </c>
      <c r="L20" s="20">
        <v>37</v>
      </c>
      <c r="M20" s="23">
        <f t="shared" si="0"/>
        <v>82</v>
      </c>
      <c r="N20" s="8" t="s">
        <v>63</v>
      </c>
      <c r="O20" s="2" t="s">
        <v>50</v>
      </c>
      <c r="P20" s="1">
        <v>2024</v>
      </c>
      <c r="Q20" s="1" t="s">
        <v>163</v>
      </c>
      <c r="R20" s="1" t="s">
        <v>59</v>
      </c>
    </row>
    <row r="21" spans="1:18" ht="18" customHeight="1" x14ac:dyDescent="0.2">
      <c r="A21" s="1">
        <v>19</v>
      </c>
      <c r="B21" s="7" t="s">
        <v>93</v>
      </c>
      <c r="C21" s="19">
        <v>16</v>
      </c>
      <c r="D21" s="19">
        <v>20</v>
      </c>
      <c r="E21" s="19">
        <v>1</v>
      </c>
      <c r="F21" s="1">
        <v>3</v>
      </c>
      <c r="G21" s="20">
        <v>40</v>
      </c>
      <c r="H21" s="16">
        <v>15</v>
      </c>
      <c r="I21" s="8">
        <v>11</v>
      </c>
      <c r="J21" s="8">
        <v>2</v>
      </c>
      <c r="K21" s="8">
        <v>11</v>
      </c>
      <c r="L21" s="20">
        <v>39</v>
      </c>
      <c r="M21" s="23">
        <f t="shared" si="0"/>
        <v>79</v>
      </c>
      <c r="N21" s="8" t="s">
        <v>94</v>
      </c>
      <c r="O21" s="2" t="s">
        <v>95</v>
      </c>
      <c r="P21" s="1">
        <v>2025</v>
      </c>
      <c r="Q21" s="1" t="s">
        <v>164</v>
      </c>
      <c r="R21" s="1"/>
    </row>
    <row r="22" spans="1:18" ht="18" customHeight="1" x14ac:dyDescent="0.2">
      <c r="A22" s="1">
        <v>20</v>
      </c>
      <c r="B22" s="7" t="s">
        <v>81</v>
      </c>
      <c r="C22" s="19">
        <v>12</v>
      </c>
      <c r="D22" s="19">
        <v>12</v>
      </c>
      <c r="E22" s="19">
        <v>16</v>
      </c>
      <c r="F22" s="1">
        <v>7</v>
      </c>
      <c r="G22" s="20">
        <v>47</v>
      </c>
      <c r="H22" s="16">
        <v>9</v>
      </c>
      <c r="I22" s="8">
        <v>5</v>
      </c>
      <c r="J22" s="8">
        <v>3</v>
      </c>
      <c r="K22" s="8">
        <v>15</v>
      </c>
      <c r="L22" s="20">
        <v>32</v>
      </c>
      <c r="M22" s="23">
        <f t="shared" si="0"/>
        <v>79</v>
      </c>
      <c r="N22" s="8" t="s">
        <v>63</v>
      </c>
      <c r="O22" s="2" t="s">
        <v>45</v>
      </c>
      <c r="P22" s="1">
        <v>2025</v>
      </c>
      <c r="Q22" s="1" t="s">
        <v>164</v>
      </c>
      <c r="R22" s="1"/>
    </row>
    <row r="23" spans="1:18" ht="18" customHeight="1" x14ac:dyDescent="0.2">
      <c r="A23" s="1">
        <v>21</v>
      </c>
      <c r="B23" s="7" t="s">
        <v>85</v>
      </c>
      <c r="C23" s="19">
        <v>20</v>
      </c>
      <c r="D23" s="19">
        <v>15</v>
      </c>
      <c r="E23" s="19">
        <v>9</v>
      </c>
      <c r="F23" s="1">
        <v>2</v>
      </c>
      <c r="G23" s="20">
        <v>46</v>
      </c>
      <c r="H23" s="16">
        <v>13</v>
      </c>
      <c r="I23" s="8">
        <v>15</v>
      </c>
      <c r="J23" s="8">
        <v>0</v>
      </c>
      <c r="K23" s="8">
        <v>5</v>
      </c>
      <c r="L23" s="20">
        <v>33</v>
      </c>
      <c r="M23" s="23">
        <f t="shared" si="0"/>
        <v>79</v>
      </c>
      <c r="N23" s="8" t="s">
        <v>63</v>
      </c>
      <c r="O23" s="2" t="s">
        <v>86</v>
      </c>
      <c r="P23" s="1">
        <v>2023</v>
      </c>
      <c r="Q23" s="1" t="s">
        <v>164</v>
      </c>
      <c r="R23" s="1"/>
    </row>
    <row r="24" spans="1:18" ht="18" customHeight="1" x14ac:dyDescent="0.2">
      <c r="A24" s="1">
        <v>22</v>
      </c>
      <c r="B24" s="7" t="s">
        <v>82</v>
      </c>
      <c r="C24" s="19">
        <v>13</v>
      </c>
      <c r="D24" s="19">
        <v>17</v>
      </c>
      <c r="E24" s="19">
        <v>8</v>
      </c>
      <c r="F24" s="1">
        <v>9</v>
      </c>
      <c r="G24" s="20">
        <v>47</v>
      </c>
      <c r="H24" s="16">
        <v>11</v>
      </c>
      <c r="I24" s="8">
        <v>9</v>
      </c>
      <c r="J24" s="8">
        <v>1</v>
      </c>
      <c r="K24" s="8">
        <v>9</v>
      </c>
      <c r="L24" s="20">
        <v>30</v>
      </c>
      <c r="M24" s="23">
        <f t="shared" si="0"/>
        <v>77</v>
      </c>
      <c r="N24" s="8" t="s">
        <v>83</v>
      </c>
      <c r="O24" s="2" t="s">
        <v>84</v>
      </c>
      <c r="P24" s="1">
        <v>2023</v>
      </c>
      <c r="Q24" s="1" t="s">
        <v>164</v>
      </c>
      <c r="R24" s="1"/>
    </row>
    <row r="25" spans="1:18" ht="18" customHeight="1" x14ac:dyDescent="0.2">
      <c r="A25" s="1">
        <v>23</v>
      </c>
      <c r="B25" s="7" t="s">
        <v>31</v>
      </c>
      <c r="C25" s="8">
        <v>16</v>
      </c>
      <c r="D25" s="8">
        <v>16</v>
      </c>
      <c r="E25" s="8">
        <v>11</v>
      </c>
      <c r="F25" s="1">
        <v>6</v>
      </c>
      <c r="G25" s="9">
        <v>49</v>
      </c>
      <c r="H25" s="16">
        <v>11</v>
      </c>
      <c r="I25" s="8">
        <v>0</v>
      </c>
      <c r="J25" s="8">
        <v>2</v>
      </c>
      <c r="K25" s="8">
        <v>11</v>
      </c>
      <c r="L25" s="9">
        <v>24</v>
      </c>
      <c r="M25" s="23">
        <f t="shared" si="0"/>
        <v>73</v>
      </c>
      <c r="N25" s="8" t="s">
        <v>63</v>
      </c>
      <c r="O25" s="2" t="s">
        <v>36</v>
      </c>
      <c r="P25" s="1">
        <v>2024</v>
      </c>
      <c r="Q25" s="1" t="s">
        <v>164</v>
      </c>
      <c r="R25" s="1"/>
    </row>
    <row r="26" spans="1:18" ht="18" customHeight="1" x14ac:dyDescent="0.2">
      <c r="A26" s="1">
        <v>24</v>
      </c>
      <c r="B26" s="7" t="s">
        <v>108</v>
      </c>
      <c r="C26" s="19">
        <v>9</v>
      </c>
      <c r="D26" s="19">
        <v>11</v>
      </c>
      <c r="E26" s="19">
        <v>1</v>
      </c>
      <c r="F26" s="1">
        <v>11</v>
      </c>
      <c r="G26" s="20">
        <v>32</v>
      </c>
      <c r="H26" s="16">
        <v>16</v>
      </c>
      <c r="I26" s="8">
        <v>13</v>
      </c>
      <c r="J26" s="8">
        <v>1</v>
      </c>
      <c r="K26" s="8">
        <v>6</v>
      </c>
      <c r="L26" s="20">
        <v>36</v>
      </c>
      <c r="M26" s="23">
        <f t="shared" si="0"/>
        <v>68</v>
      </c>
      <c r="N26" s="8" t="s">
        <v>63</v>
      </c>
      <c r="O26" s="2" t="s">
        <v>92</v>
      </c>
      <c r="P26" s="1">
        <v>2025</v>
      </c>
      <c r="Q26" s="1" t="s">
        <v>164</v>
      </c>
      <c r="R26" s="1"/>
    </row>
    <row r="27" spans="1:18" ht="18" customHeight="1" x14ac:dyDescent="0.2">
      <c r="A27" s="1">
        <v>25</v>
      </c>
      <c r="B27" s="7" t="s">
        <v>91</v>
      </c>
      <c r="C27" s="19">
        <v>12</v>
      </c>
      <c r="D27" s="19">
        <v>13</v>
      </c>
      <c r="E27" s="19">
        <v>11</v>
      </c>
      <c r="F27" s="1">
        <v>6</v>
      </c>
      <c r="G27" s="20">
        <v>42</v>
      </c>
      <c r="H27" s="16">
        <v>10</v>
      </c>
      <c r="I27" s="8">
        <v>11</v>
      </c>
      <c r="J27" s="8">
        <v>2</v>
      </c>
      <c r="K27" s="8">
        <v>1</v>
      </c>
      <c r="L27" s="20">
        <v>24</v>
      </c>
      <c r="M27" s="23">
        <f t="shared" si="0"/>
        <v>66</v>
      </c>
      <c r="N27" s="8" t="s">
        <v>63</v>
      </c>
      <c r="O27" s="2" t="s">
        <v>92</v>
      </c>
      <c r="P27" s="1">
        <v>2023</v>
      </c>
      <c r="Q27" s="1" t="s">
        <v>164</v>
      </c>
      <c r="R27" s="1"/>
    </row>
    <row r="28" spans="1:18" ht="18" customHeight="1" x14ac:dyDescent="0.2">
      <c r="A28" s="1">
        <v>26</v>
      </c>
      <c r="B28" s="7" t="s">
        <v>24</v>
      </c>
      <c r="C28" s="19">
        <v>8</v>
      </c>
      <c r="D28" s="19">
        <v>16</v>
      </c>
      <c r="E28" s="19">
        <v>8</v>
      </c>
      <c r="F28" s="1">
        <v>5</v>
      </c>
      <c r="G28" s="20">
        <v>37</v>
      </c>
      <c r="H28" s="16">
        <v>14</v>
      </c>
      <c r="I28" s="8">
        <v>9</v>
      </c>
      <c r="J28" s="8">
        <v>1</v>
      </c>
      <c r="K28" s="8">
        <v>2</v>
      </c>
      <c r="L28" s="20">
        <v>26</v>
      </c>
      <c r="M28" s="23">
        <f t="shared" si="0"/>
        <v>63</v>
      </c>
      <c r="N28" s="8" t="s">
        <v>63</v>
      </c>
      <c r="O28" s="2" t="s">
        <v>48</v>
      </c>
      <c r="P28" s="1">
        <v>2024</v>
      </c>
      <c r="Q28" s="1" t="s">
        <v>164</v>
      </c>
      <c r="R28" s="1"/>
    </row>
    <row r="29" spans="1:18" ht="18" customHeight="1" x14ac:dyDescent="0.2">
      <c r="A29" s="1">
        <v>27</v>
      </c>
      <c r="B29" s="7" t="s">
        <v>26</v>
      </c>
      <c r="C29" s="19">
        <v>11</v>
      </c>
      <c r="D29" s="19">
        <v>10</v>
      </c>
      <c r="E29" s="19">
        <v>9</v>
      </c>
      <c r="F29" s="1">
        <v>6</v>
      </c>
      <c r="G29" s="20">
        <v>36</v>
      </c>
      <c r="H29" s="16">
        <v>4</v>
      </c>
      <c r="I29" s="8">
        <v>7</v>
      </c>
      <c r="J29" s="8">
        <v>3</v>
      </c>
      <c r="K29" s="8">
        <v>13</v>
      </c>
      <c r="L29" s="20">
        <v>27</v>
      </c>
      <c r="M29" s="23">
        <f t="shared" si="0"/>
        <v>63</v>
      </c>
      <c r="N29" s="8" t="s">
        <v>63</v>
      </c>
      <c r="O29" s="2" t="s">
        <v>45</v>
      </c>
      <c r="P29" s="1">
        <v>2023</v>
      </c>
      <c r="Q29" s="1" t="s">
        <v>164</v>
      </c>
      <c r="R29" s="1"/>
    </row>
    <row r="30" spans="1:18" ht="18" customHeight="1" x14ac:dyDescent="0.2">
      <c r="A30" s="1">
        <v>28</v>
      </c>
      <c r="B30" s="7" t="s">
        <v>77</v>
      </c>
      <c r="C30" s="8">
        <v>15</v>
      </c>
      <c r="D30" s="8">
        <v>18</v>
      </c>
      <c r="E30" s="8">
        <v>16</v>
      </c>
      <c r="F30" s="8">
        <v>1</v>
      </c>
      <c r="G30" s="9">
        <v>50</v>
      </c>
      <c r="H30" s="14">
        <v>9</v>
      </c>
      <c r="I30" s="15">
        <v>3</v>
      </c>
      <c r="J30" s="15">
        <v>0</v>
      </c>
      <c r="K30" s="15">
        <v>0</v>
      </c>
      <c r="L30" s="9">
        <v>12</v>
      </c>
      <c r="M30" s="23">
        <f t="shared" si="0"/>
        <v>62</v>
      </c>
      <c r="N30" s="8" t="s">
        <v>63</v>
      </c>
      <c r="O30" s="2" t="s">
        <v>49</v>
      </c>
      <c r="P30" s="1">
        <v>2025</v>
      </c>
      <c r="Q30" s="1" t="s">
        <v>164</v>
      </c>
      <c r="R30" s="1"/>
    </row>
    <row r="31" spans="1:18" ht="18" customHeight="1" x14ac:dyDescent="0.2">
      <c r="A31" s="1">
        <v>29</v>
      </c>
      <c r="B31" s="7" t="s">
        <v>25</v>
      </c>
      <c r="C31" s="19">
        <v>14</v>
      </c>
      <c r="D31" s="19">
        <v>8</v>
      </c>
      <c r="E31" s="19">
        <v>3</v>
      </c>
      <c r="F31" s="1">
        <v>9</v>
      </c>
      <c r="G31" s="20">
        <v>34</v>
      </c>
      <c r="H31" s="16">
        <v>10</v>
      </c>
      <c r="I31" s="8">
        <v>7</v>
      </c>
      <c r="J31" s="8">
        <v>0</v>
      </c>
      <c r="K31" s="8">
        <v>8</v>
      </c>
      <c r="L31" s="20">
        <v>25</v>
      </c>
      <c r="M31" s="23">
        <f t="shared" si="0"/>
        <v>59</v>
      </c>
      <c r="N31" s="8" t="s">
        <v>63</v>
      </c>
      <c r="O31" s="2" t="s">
        <v>41</v>
      </c>
      <c r="P31" s="1">
        <v>2024</v>
      </c>
      <c r="Q31" s="1" t="s">
        <v>164</v>
      </c>
      <c r="R31" s="1"/>
    </row>
    <row r="32" spans="1:18" ht="18" customHeight="1" x14ac:dyDescent="0.2">
      <c r="A32" s="1">
        <v>30</v>
      </c>
      <c r="B32" s="7" t="s">
        <v>99</v>
      </c>
      <c r="C32" s="19">
        <v>13</v>
      </c>
      <c r="D32" s="19">
        <v>0</v>
      </c>
      <c r="E32" s="19">
        <v>14</v>
      </c>
      <c r="F32" s="1">
        <v>9</v>
      </c>
      <c r="G32" s="20">
        <v>36</v>
      </c>
      <c r="H32" s="16">
        <v>9</v>
      </c>
      <c r="I32" s="8">
        <v>0</v>
      </c>
      <c r="J32" s="8">
        <v>0</v>
      </c>
      <c r="K32" s="8">
        <v>12</v>
      </c>
      <c r="L32" s="20">
        <v>21</v>
      </c>
      <c r="M32" s="23">
        <f t="shared" si="0"/>
        <v>57</v>
      </c>
      <c r="N32" s="8" t="s">
        <v>63</v>
      </c>
      <c r="O32" s="2" t="s">
        <v>41</v>
      </c>
      <c r="P32" s="1">
        <v>2023</v>
      </c>
      <c r="Q32" s="1" t="s">
        <v>164</v>
      </c>
      <c r="R32" s="1"/>
    </row>
    <row r="33" spans="1:18" ht="18" customHeight="1" x14ac:dyDescent="0.2">
      <c r="A33" s="1">
        <v>31</v>
      </c>
      <c r="B33" s="7" t="s">
        <v>97</v>
      </c>
      <c r="C33" s="19">
        <v>15</v>
      </c>
      <c r="D33" s="19">
        <v>16</v>
      </c>
      <c r="E33" s="19">
        <v>1</v>
      </c>
      <c r="F33" s="1">
        <v>5</v>
      </c>
      <c r="G33" s="20">
        <v>37</v>
      </c>
      <c r="H33" s="16">
        <v>3</v>
      </c>
      <c r="I33" s="8">
        <v>9</v>
      </c>
      <c r="J33" s="8">
        <v>0</v>
      </c>
      <c r="K33" s="8">
        <v>8</v>
      </c>
      <c r="L33" s="20">
        <v>20</v>
      </c>
      <c r="M33" s="23">
        <f t="shared" si="0"/>
        <v>57</v>
      </c>
      <c r="N33" s="8" t="s">
        <v>63</v>
      </c>
      <c r="O33" s="2" t="s">
        <v>41</v>
      </c>
      <c r="P33" s="1">
        <v>2023</v>
      </c>
      <c r="Q33" s="1" t="s">
        <v>164</v>
      </c>
      <c r="R33" s="1"/>
    </row>
    <row r="34" spans="1:18" ht="18" customHeight="1" x14ac:dyDescent="0.2">
      <c r="A34" s="1">
        <v>32</v>
      </c>
      <c r="B34" s="7" t="s">
        <v>21</v>
      </c>
      <c r="C34" s="8">
        <v>16</v>
      </c>
      <c r="D34" s="8">
        <v>13</v>
      </c>
      <c r="E34" s="8">
        <v>14</v>
      </c>
      <c r="F34" s="8">
        <v>9</v>
      </c>
      <c r="G34" s="9">
        <v>52</v>
      </c>
      <c r="H34" s="14" t="s">
        <v>34</v>
      </c>
      <c r="I34" s="15" t="s">
        <v>34</v>
      </c>
      <c r="J34" s="15" t="s">
        <v>34</v>
      </c>
      <c r="K34" s="15" t="s">
        <v>34</v>
      </c>
      <c r="L34" s="9">
        <v>0</v>
      </c>
      <c r="M34" s="23">
        <f t="shared" si="0"/>
        <v>52</v>
      </c>
      <c r="N34" s="8" t="s">
        <v>63</v>
      </c>
      <c r="O34" s="2" t="s">
        <v>47</v>
      </c>
      <c r="P34" s="1">
        <v>2023</v>
      </c>
      <c r="Q34" s="1" t="s">
        <v>164</v>
      </c>
      <c r="R34" s="1"/>
    </row>
    <row r="35" spans="1:18" ht="18" customHeight="1" x14ac:dyDescent="0.2">
      <c r="A35" s="1">
        <v>33</v>
      </c>
      <c r="B35" s="7" t="s">
        <v>112</v>
      </c>
      <c r="C35" s="19">
        <v>12</v>
      </c>
      <c r="D35" s="19">
        <v>9</v>
      </c>
      <c r="E35" s="19">
        <v>0</v>
      </c>
      <c r="F35" s="1">
        <v>4</v>
      </c>
      <c r="G35" s="20">
        <v>25</v>
      </c>
      <c r="H35" s="16">
        <v>15</v>
      </c>
      <c r="I35" s="8">
        <v>11</v>
      </c>
      <c r="J35" s="8">
        <v>0</v>
      </c>
      <c r="K35" s="8">
        <v>0</v>
      </c>
      <c r="L35" s="20">
        <v>26</v>
      </c>
      <c r="M35" s="23">
        <f t="shared" ref="M35:M66" si="1">IF(G35="д", 0, G35) + IF(L35="д", 0, L35)</f>
        <v>51</v>
      </c>
      <c r="N35" s="8" t="s">
        <v>63</v>
      </c>
      <c r="O35" s="2" t="s">
        <v>52</v>
      </c>
      <c r="P35" s="1">
        <v>2024</v>
      </c>
      <c r="Q35" s="1" t="s">
        <v>164</v>
      </c>
      <c r="R35" s="1"/>
    </row>
    <row r="36" spans="1:18" ht="18" customHeight="1" x14ac:dyDescent="0.2">
      <c r="A36" s="1">
        <v>34</v>
      </c>
      <c r="B36" s="7" t="s">
        <v>98</v>
      </c>
      <c r="C36" s="19">
        <v>7</v>
      </c>
      <c r="D36" s="19">
        <v>12</v>
      </c>
      <c r="E36" s="19">
        <v>12</v>
      </c>
      <c r="F36" s="1">
        <v>5</v>
      </c>
      <c r="G36" s="20">
        <v>36</v>
      </c>
      <c r="H36" s="16">
        <v>9</v>
      </c>
      <c r="I36" s="8">
        <v>5</v>
      </c>
      <c r="J36" s="8">
        <v>0</v>
      </c>
      <c r="K36" s="8">
        <v>0</v>
      </c>
      <c r="L36" s="20">
        <v>14</v>
      </c>
      <c r="M36" s="23">
        <f t="shared" si="1"/>
        <v>50</v>
      </c>
      <c r="N36" s="8" t="s">
        <v>63</v>
      </c>
      <c r="O36" s="2" t="s">
        <v>49</v>
      </c>
      <c r="P36" s="1">
        <v>2025</v>
      </c>
      <c r="Q36" s="1" t="s">
        <v>164</v>
      </c>
      <c r="R36" s="1"/>
    </row>
    <row r="37" spans="1:18" ht="18" customHeight="1" x14ac:dyDescent="0.2">
      <c r="A37" s="1">
        <v>35</v>
      </c>
      <c r="B37" s="7" t="s">
        <v>101</v>
      </c>
      <c r="C37" s="19">
        <v>9</v>
      </c>
      <c r="D37" s="19">
        <v>8</v>
      </c>
      <c r="E37" s="19">
        <v>14</v>
      </c>
      <c r="F37" s="1">
        <v>4</v>
      </c>
      <c r="G37" s="20">
        <v>35</v>
      </c>
      <c r="H37" s="16">
        <v>1</v>
      </c>
      <c r="I37" s="8">
        <v>8</v>
      </c>
      <c r="J37" s="8">
        <v>0</v>
      </c>
      <c r="K37" s="8">
        <v>6</v>
      </c>
      <c r="L37" s="20">
        <v>15</v>
      </c>
      <c r="M37" s="23">
        <f t="shared" si="1"/>
        <v>50</v>
      </c>
      <c r="N37" s="8" t="s">
        <v>63</v>
      </c>
      <c r="O37" s="2" t="s">
        <v>102</v>
      </c>
      <c r="P37" s="1">
        <v>2023</v>
      </c>
      <c r="Q37" s="1" t="s">
        <v>164</v>
      </c>
      <c r="R37" s="1"/>
    </row>
    <row r="38" spans="1:18" ht="18" customHeight="1" x14ac:dyDescent="0.2">
      <c r="A38" s="1">
        <v>36</v>
      </c>
      <c r="B38" s="7" t="s">
        <v>115</v>
      </c>
      <c r="C38" s="19">
        <v>11</v>
      </c>
      <c r="D38" s="19">
        <v>8</v>
      </c>
      <c r="E38" s="19">
        <v>0</v>
      </c>
      <c r="F38" s="1">
        <v>3</v>
      </c>
      <c r="G38" s="20">
        <v>22</v>
      </c>
      <c r="H38" s="16">
        <v>17</v>
      </c>
      <c r="I38" s="8">
        <v>7</v>
      </c>
      <c r="J38" s="8">
        <v>2</v>
      </c>
      <c r="K38" s="8">
        <v>1</v>
      </c>
      <c r="L38" s="20">
        <v>27</v>
      </c>
      <c r="M38" s="23">
        <f t="shared" si="1"/>
        <v>49</v>
      </c>
      <c r="N38" s="8" t="s">
        <v>116</v>
      </c>
      <c r="O38" s="2" t="s">
        <v>117</v>
      </c>
      <c r="P38" s="1">
        <v>2024</v>
      </c>
      <c r="Q38" s="1" t="s">
        <v>164</v>
      </c>
      <c r="R38" s="1"/>
    </row>
    <row r="39" spans="1:18" ht="18" customHeight="1" x14ac:dyDescent="0.2">
      <c r="A39" s="1">
        <v>37</v>
      </c>
      <c r="B39" s="7" t="s">
        <v>106</v>
      </c>
      <c r="C39" s="19">
        <v>12</v>
      </c>
      <c r="D39" s="19">
        <v>16</v>
      </c>
      <c r="E39" s="19">
        <v>1</v>
      </c>
      <c r="F39" s="1">
        <v>4</v>
      </c>
      <c r="G39" s="20">
        <v>33</v>
      </c>
      <c r="H39" s="16">
        <v>5</v>
      </c>
      <c r="I39" s="8">
        <v>3</v>
      </c>
      <c r="J39" s="8">
        <v>0</v>
      </c>
      <c r="K39" s="8">
        <v>6</v>
      </c>
      <c r="L39" s="20">
        <v>14</v>
      </c>
      <c r="M39" s="23">
        <f t="shared" si="1"/>
        <v>47</v>
      </c>
      <c r="N39" s="8" t="s">
        <v>63</v>
      </c>
      <c r="O39" s="2" t="s">
        <v>41</v>
      </c>
      <c r="P39" s="1">
        <v>2025</v>
      </c>
      <c r="Q39" s="1" t="s">
        <v>164</v>
      </c>
      <c r="R39" s="1"/>
    </row>
    <row r="40" spans="1:18" ht="18" customHeight="1" x14ac:dyDescent="0.2">
      <c r="A40" s="1">
        <v>38</v>
      </c>
      <c r="B40" s="7" t="s">
        <v>113</v>
      </c>
      <c r="C40" s="19">
        <v>7</v>
      </c>
      <c r="D40" s="19">
        <v>0</v>
      </c>
      <c r="E40" s="19">
        <v>14</v>
      </c>
      <c r="F40" s="1">
        <v>4</v>
      </c>
      <c r="G40" s="20">
        <v>25</v>
      </c>
      <c r="H40" s="16">
        <v>3</v>
      </c>
      <c r="I40" s="8">
        <v>3</v>
      </c>
      <c r="J40" s="8">
        <v>0</v>
      </c>
      <c r="K40" s="8">
        <v>16</v>
      </c>
      <c r="L40" s="20">
        <v>22</v>
      </c>
      <c r="M40" s="23">
        <f t="shared" si="1"/>
        <v>47</v>
      </c>
      <c r="N40" s="8" t="s">
        <v>72</v>
      </c>
      <c r="O40" s="2" t="s">
        <v>114</v>
      </c>
      <c r="P40" s="1">
        <v>2023</v>
      </c>
      <c r="Q40" s="1" t="s">
        <v>164</v>
      </c>
      <c r="R40" s="1"/>
    </row>
    <row r="41" spans="1:18" ht="18" customHeight="1" x14ac:dyDescent="0.2">
      <c r="A41" s="1">
        <v>39</v>
      </c>
      <c r="B41" s="7" t="s">
        <v>124</v>
      </c>
      <c r="C41" s="19">
        <v>2</v>
      </c>
      <c r="D41" s="19">
        <v>4</v>
      </c>
      <c r="E41" s="19">
        <v>5</v>
      </c>
      <c r="F41" s="1">
        <v>6</v>
      </c>
      <c r="G41" s="20">
        <v>17</v>
      </c>
      <c r="H41" s="16">
        <v>1</v>
      </c>
      <c r="I41" s="8">
        <v>5</v>
      </c>
      <c r="J41" s="8">
        <v>6</v>
      </c>
      <c r="K41" s="8">
        <v>12</v>
      </c>
      <c r="L41" s="20">
        <v>24</v>
      </c>
      <c r="M41" s="23">
        <f t="shared" si="1"/>
        <v>41</v>
      </c>
      <c r="N41" s="8" t="s">
        <v>63</v>
      </c>
      <c r="O41" s="2" t="s">
        <v>36</v>
      </c>
      <c r="P41" s="1">
        <v>2025</v>
      </c>
      <c r="Q41" s="1" t="s">
        <v>164</v>
      </c>
      <c r="R41" s="1"/>
    </row>
    <row r="42" spans="1:18" ht="18" customHeight="1" x14ac:dyDescent="0.2">
      <c r="A42" s="1">
        <v>40</v>
      </c>
      <c r="B42" s="7" t="s">
        <v>103</v>
      </c>
      <c r="C42" s="19">
        <v>8</v>
      </c>
      <c r="D42" s="19">
        <v>8</v>
      </c>
      <c r="E42" s="19">
        <v>14</v>
      </c>
      <c r="F42" s="1">
        <v>4</v>
      </c>
      <c r="G42" s="20">
        <v>34</v>
      </c>
      <c r="H42" s="16">
        <v>2</v>
      </c>
      <c r="I42" s="8">
        <v>0</v>
      </c>
      <c r="J42" s="8">
        <v>0</v>
      </c>
      <c r="K42" s="8">
        <v>2</v>
      </c>
      <c r="L42" s="20">
        <v>4</v>
      </c>
      <c r="M42" s="23">
        <f t="shared" si="1"/>
        <v>38</v>
      </c>
      <c r="N42" s="8" t="s">
        <v>63</v>
      </c>
      <c r="O42" s="2" t="s">
        <v>104</v>
      </c>
      <c r="P42" s="1">
        <v>2024</v>
      </c>
      <c r="Q42" s="1" t="s">
        <v>164</v>
      </c>
      <c r="R42" s="1"/>
    </row>
    <row r="43" spans="1:18" ht="18" customHeight="1" x14ac:dyDescent="0.2">
      <c r="A43" s="1">
        <v>41</v>
      </c>
      <c r="B43" s="7" t="s">
        <v>100</v>
      </c>
      <c r="C43" s="19">
        <v>14</v>
      </c>
      <c r="D43" s="19">
        <v>12</v>
      </c>
      <c r="E43" s="19">
        <v>0</v>
      </c>
      <c r="F43" s="1">
        <v>9</v>
      </c>
      <c r="G43" s="20">
        <v>35</v>
      </c>
      <c r="H43" s="16" t="s">
        <v>34</v>
      </c>
      <c r="I43" s="8" t="s">
        <v>34</v>
      </c>
      <c r="J43" s="8" t="s">
        <v>34</v>
      </c>
      <c r="K43" s="8" t="s">
        <v>34</v>
      </c>
      <c r="L43" s="20">
        <v>0</v>
      </c>
      <c r="M43" s="23">
        <f t="shared" si="1"/>
        <v>35</v>
      </c>
      <c r="N43" s="8" t="s">
        <v>63</v>
      </c>
      <c r="O43" s="2" t="s">
        <v>47</v>
      </c>
      <c r="P43" s="1">
        <v>2023</v>
      </c>
      <c r="Q43" s="1" t="s">
        <v>164</v>
      </c>
      <c r="R43" s="1"/>
    </row>
    <row r="44" spans="1:18" ht="18" customHeight="1" x14ac:dyDescent="0.2">
      <c r="A44" s="1">
        <v>42</v>
      </c>
      <c r="B44" s="7" t="s">
        <v>105</v>
      </c>
      <c r="C44" s="19">
        <v>11</v>
      </c>
      <c r="D44" s="19">
        <v>10</v>
      </c>
      <c r="E44" s="19">
        <v>5</v>
      </c>
      <c r="F44" s="1">
        <v>7</v>
      </c>
      <c r="G44" s="20">
        <v>33</v>
      </c>
      <c r="H44" s="16" t="s">
        <v>34</v>
      </c>
      <c r="I44" s="8" t="s">
        <v>34</v>
      </c>
      <c r="J44" s="8" t="s">
        <v>34</v>
      </c>
      <c r="K44" s="8" t="s">
        <v>34</v>
      </c>
      <c r="L44" s="20">
        <v>0</v>
      </c>
      <c r="M44" s="23">
        <f t="shared" si="1"/>
        <v>33</v>
      </c>
      <c r="N44" s="8" t="s">
        <v>72</v>
      </c>
      <c r="O44" s="2" t="s">
        <v>39</v>
      </c>
      <c r="P44" s="1">
        <v>2025</v>
      </c>
      <c r="R44" s="1"/>
    </row>
    <row r="45" spans="1:18" ht="18" customHeight="1" x14ac:dyDescent="0.2">
      <c r="A45" s="1">
        <v>43</v>
      </c>
      <c r="B45" s="7" t="s">
        <v>107</v>
      </c>
      <c r="C45" s="19">
        <v>12</v>
      </c>
      <c r="D45" s="19">
        <v>15</v>
      </c>
      <c r="E45" s="19">
        <v>2</v>
      </c>
      <c r="F45" s="1">
        <v>4</v>
      </c>
      <c r="G45" s="20">
        <v>33</v>
      </c>
      <c r="H45" s="16">
        <v>0</v>
      </c>
      <c r="I45" s="8">
        <v>0</v>
      </c>
      <c r="J45" s="8">
        <v>0</v>
      </c>
      <c r="K45" s="8">
        <v>0</v>
      </c>
      <c r="L45" s="20">
        <v>0</v>
      </c>
      <c r="M45" s="23">
        <f t="shared" si="1"/>
        <v>33</v>
      </c>
      <c r="N45" s="8" t="s">
        <v>63</v>
      </c>
      <c r="O45" s="2" t="s">
        <v>50</v>
      </c>
      <c r="P45" s="1">
        <v>2023</v>
      </c>
      <c r="R45" s="1"/>
    </row>
    <row r="46" spans="1:18" ht="18" customHeight="1" x14ac:dyDescent="0.2">
      <c r="A46" s="1">
        <v>44</v>
      </c>
      <c r="B46" s="7" t="s">
        <v>15</v>
      </c>
      <c r="C46" s="19">
        <v>15</v>
      </c>
      <c r="D46" s="19">
        <v>0</v>
      </c>
      <c r="E46" s="19">
        <v>15</v>
      </c>
      <c r="F46" s="1">
        <v>1</v>
      </c>
      <c r="G46" s="20">
        <v>31</v>
      </c>
      <c r="H46" s="16" t="s">
        <v>34</v>
      </c>
      <c r="I46" s="8" t="s">
        <v>34</v>
      </c>
      <c r="J46" s="8" t="s">
        <v>34</v>
      </c>
      <c r="K46" s="8" t="s">
        <v>34</v>
      </c>
      <c r="L46" s="20">
        <v>0</v>
      </c>
      <c r="M46" s="23">
        <f t="shared" si="1"/>
        <v>31</v>
      </c>
      <c r="N46" s="8" t="s">
        <v>109</v>
      </c>
      <c r="O46" s="2" t="s">
        <v>44</v>
      </c>
      <c r="P46" s="1">
        <v>2023</v>
      </c>
      <c r="R46" s="1"/>
    </row>
    <row r="47" spans="1:18" ht="18" customHeight="1" x14ac:dyDescent="0.2">
      <c r="A47" s="1">
        <v>45</v>
      </c>
      <c r="B47" s="7" t="s">
        <v>110</v>
      </c>
      <c r="C47" s="19">
        <v>13</v>
      </c>
      <c r="D47" s="19">
        <v>9</v>
      </c>
      <c r="E47" s="19">
        <v>2</v>
      </c>
      <c r="F47" s="1">
        <v>7</v>
      </c>
      <c r="G47" s="20">
        <v>31</v>
      </c>
      <c r="H47" s="16">
        <v>0</v>
      </c>
      <c r="I47" s="8">
        <v>0</v>
      </c>
      <c r="J47" s="8">
        <v>0</v>
      </c>
      <c r="K47" s="8">
        <v>0</v>
      </c>
      <c r="L47" s="20">
        <v>0</v>
      </c>
      <c r="M47" s="23">
        <f t="shared" si="1"/>
        <v>31</v>
      </c>
      <c r="N47" s="8" t="s">
        <v>63</v>
      </c>
      <c r="O47" s="2" t="s">
        <v>37</v>
      </c>
      <c r="P47" s="1">
        <v>2023</v>
      </c>
      <c r="R47" s="1"/>
    </row>
    <row r="48" spans="1:18" ht="18" customHeight="1" x14ac:dyDescent="0.2">
      <c r="A48" s="1">
        <v>46</v>
      </c>
      <c r="B48" s="7" t="s">
        <v>111</v>
      </c>
      <c r="C48" s="19">
        <v>11</v>
      </c>
      <c r="D48" s="19">
        <v>14</v>
      </c>
      <c r="E48" s="19">
        <v>0</v>
      </c>
      <c r="F48" s="1">
        <v>5</v>
      </c>
      <c r="G48" s="20">
        <v>30</v>
      </c>
      <c r="H48" s="16" t="s">
        <v>34</v>
      </c>
      <c r="I48" s="8" t="s">
        <v>34</v>
      </c>
      <c r="J48" s="8" t="s">
        <v>34</v>
      </c>
      <c r="K48" s="8" t="s">
        <v>34</v>
      </c>
      <c r="L48" s="20">
        <v>0</v>
      </c>
      <c r="M48" s="23">
        <f t="shared" si="1"/>
        <v>30</v>
      </c>
      <c r="N48" s="8" t="s">
        <v>63</v>
      </c>
      <c r="O48" s="2" t="s">
        <v>50</v>
      </c>
      <c r="P48" s="1">
        <v>2025</v>
      </c>
      <c r="R48" s="1"/>
    </row>
    <row r="49" spans="1:18" ht="18" customHeight="1" x14ac:dyDescent="0.2">
      <c r="A49" s="1">
        <v>47</v>
      </c>
      <c r="B49" s="7" t="s">
        <v>125</v>
      </c>
      <c r="C49" s="19">
        <v>5</v>
      </c>
      <c r="D49" s="19">
        <v>0</v>
      </c>
      <c r="E49" s="19">
        <v>7</v>
      </c>
      <c r="F49" s="1">
        <v>5</v>
      </c>
      <c r="G49" s="20">
        <v>17</v>
      </c>
      <c r="H49" s="16">
        <v>0</v>
      </c>
      <c r="I49" s="8">
        <v>0</v>
      </c>
      <c r="J49" s="8">
        <v>5</v>
      </c>
      <c r="K49" s="8">
        <v>5</v>
      </c>
      <c r="L49" s="20">
        <v>10</v>
      </c>
      <c r="M49" s="23">
        <f t="shared" si="1"/>
        <v>27</v>
      </c>
      <c r="N49" s="8" t="s">
        <v>63</v>
      </c>
      <c r="O49" s="2" t="s">
        <v>54</v>
      </c>
      <c r="P49" s="1">
        <v>2023</v>
      </c>
      <c r="R49" s="1"/>
    </row>
    <row r="50" spans="1:18" ht="18" customHeight="1" x14ac:dyDescent="0.2">
      <c r="A50" s="1">
        <v>48</v>
      </c>
      <c r="B50" s="7" t="s">
        <v>151</v>
      </c>
      <c r="C50" s="19" t="s">
        <v>34</v>
      </c>
      <c r="D50" s="19" t="s">
        <v>34</v>
      </c>
      <c r="E50" s="19" t="s">
        <v>34</v>
      </c>
      <c r="F50" s="1" t="s">
        <v>34</v>
      </c>
      <c r="G50" s="20">
        <v>0</v>
      </c>
      <c r="H50" s="16">
        <v>6</v>
      </c>
      <c r="I50" s="8">
        <v>5</v>
      </c>
      <c r="J50" s="8">
        <v>1</v>
      </c>
      <c r="K50" s="8">
        <v>15</v>
      </c>
      <c r="L50" s="20">
        <v>27</v>
      </c>
      <c r="M50" s="23">
        <f t="shared" si="1"/>
        <v>27</v>
      </c>
      <c r="N50" s="8" t="s">
        <v>152</v>
      </c>
      <c r="O50" s="2" t="s">
        <v>153</v>
      </c>
      <c r="P50" s="1">
        <v>2023</v>
      </c>
      <c r="R50" s="1"/>
    </row>
    <row r="51" spans="1:18" ht="18" customHeight="1" x14ac:dyDescent="0.2">
      <c r="A51" s="1">
        <v>49</v>
      </c>
      <c r="B51" s="7" t="s">
        <v>121</v>
      </c>
      <c r="C51" s="19">
        <v>7</v>
      </c>
      <c r="D51" s="19">
        <v>4</v>
      </c>
      <c r="E51" s="19">
        <v>4</v>
      </c>
      <c r="F51" s="1">
        <v>4</v>
      </c>
      <c r="G51" s="20">
        <v>19</v>
      </c>
      <c r="H51" s="16">
        <v>0</v>
      </c>
      <c r="I51" s="8">
        <v>6</v>
      </c>
      <c r="J51" s="8">
        <v>0</v>
      </c>
      <c r="K51" s="8">
        <v>0</v>
      </c>
      <c r="L51" s="20">
        <v>6</v>
      </c>
      <c r="M51" s="23">
        <f t="shared" si="1"/>
        <v>25</v>
      </c>
      <c r="N51" s="8" t="s">
        <v>63</v>
      </c>
      <c r="O51" s="2" t="s">
        <v>35</v>
      </c>
      <c r="P51" s="1">
        <v>2025</v>
      </c>
      <c r="R51" s="1"/>
    </row>
    <row r="52" spans="1:18" ht="18" customHeight="1" x14ac:dyDescent="0.2">
      <c r="A52" s="1">
        <v>50</v>
      </c>
      <c r="B52" s="7" t="s">
        <v>33</v>
      </c>
      <c r="C52" s="19">
        <v>6</v>
      </c>
      <c r="D52" s="19">
        <v>0</v>
      </c>
      <c r="E52" s="19">
        <v>7</v>
      </c>
      <c r="F52" s="1">
        <v>6</v>
      </c>
      <c r="G52" s="20">
        <v>19</v>
      </c>
      <c r="H52" s="16">
        <v>0</v>
      </c>
      <c r="I52" s="8">
        <v>0</v>
      </c>
      <c r="J52" s="8">
        <v>0</v>
      </c>
      <c r="K52" s="8">
        <v>6</v>
      </c>
      <c r="L52" s="20">
        <v>6</v>
      </c>
      <c r="M52" s="23">
        <f t="shared" si="1"/>
        <v>25</v>
      </c>
      <c r="N52" s="8" t="s">
        <v>63</v>
      </c>
      <c r="O52" s="2" t="s">
        <v>54</v>
      </c>
      <c r="P52" s="1">
        <v>2024</v>
      </c>
      <c r="R52" s="1"/>
    </row>
    <row r="53" spans="1:18" ht="18" customHeight="1" x14ac:dyDescent="0.2">
      <c r="A53" s="1">
        <v>51</v>
      </c>
      <c r="B53" s="7" t="s">
        <v>122</v>
      </c>
      <c r="C53" s="19">
        <v>9</v>
      </c>
      <c r="D53" s="19">
        <v>5</v>
      </c>
      <c r="E53" s="19">
        <v>0</v>
      </c>
      <c r="F53" s="1">
        <v>5</v>
      </c>
      <c r="G53" s="20">
        <v>19</v>
      </c>
      <c r="H53" s="16">
        <v>0</v>
      </c>
      <c r="I53" s="8">
        <v>6</v>
      </c>
      <c r="J53" s="8">
        <v>0</v>
      </c>
      <c r="K53" s="8">
        <v>0</v>
      </c>
      <c r="L53" s="20">
        <v>6</v>
      </c>
      <c r="M53" s="23">
        <f t="shared" si="1"/>
        <v>25</v>
      </c>
      <c r="N53" s="8" t="s">
        <v>63</v>
      </c>
      <c r="O53" s="2" t="s">
        <v>48</v>
      </c>
      <c r="P53" s="1">
        <v>2023</v>
      </c>
      <c r="R53" s="1"/>
    </row>
    <row r="54" spans="1:18" ht="18" customHeight="1" x14ac:dyDescent="0.2">
      <c r="A54" s="1">
        <v>52</v>
      </c>
      <c r="B54" s="7" t="s">
        <v>126</v>
      </c>
      <c r="C54" s="19">
        <v>6</v>
      </c>
      <c r="D54" s="19">
        <v>3</v>
      </c>
      <c r="E54" s="19">
        <v>4</v>
      </c>
      <c r="F54" s="1">
        <v>3</v>
      </c>
      <c r="G54" s="20">
        <v>16</v>
      </c>
      <c r="H54" s="16">
        <v>2</v>
      </c>
      <c r="I54" s="8">
        <v>0</v>
      </c>
      <c r="J54" s="8">
        <v>0</v>
      </c>
      <c r="K54" s="8">
        <v>7</v>
      </c>
      <c r="L54" s="20">
        <v>9</v>
      </c>
      <c r="M54" s="23">
        <f t="shared" si="1"/>
        <v>25</v>
      </c>
      <c r="N54" s="8" t="s">
        <v>72</v>
      </c>
      <c r="O54" s="2" t="s">
        <v>114</v>
      </c>
      <c r="P54" s="1">
        <v>2023</v>
      </c>
      <c r="R54" s="1"/>
    </row>
    <row r="55" spans="1:18" ht="18" customHeight="1" x14ac:dyDescent="0.2">
      <c r="A55" s="1">
        <v>53</v>
      </c>
      <c r="B55" s="7" t="s">
        <v>128</v>
      </c>
      <c r="C55" s="19">
        <v>7</v>
      </c>
      <c r="D55" s="19">
        <v>0</v>
      </c>
      <c r="E55" s="19">
        <v>0</v>
      </c>
      <c r="F55" s="1">
        <v>7</v>
      </c>
      <c r="G55" s="20">
        <v>14</v>
      </c>
      <c r="H55" s="16">
        <v>6</v>
      </c>
      <c r="I55" s="8">
        <v>0</v>
      </c>
      <c r="J55" s="8">
        <v>3</v>
      </c>
      <c r="K55" s="8">
        <v>0</v>
      </c>
      <c r="L55" s="20">
        <v>9</v>
      </c>
      <c r="M55" s="23">
        <f t="shared" si="1"/>
        <v>23</v>
      </c>
      <c r="N55" s="8" t="s">
        <v>63</v>
      </c>
      <c r="O55" s="2" t="s">
        <v>51</v>
      </c>
      <c r="P55" s="1">
        <v>2025</v>
      </c>
      <c r="R55" s="1"/>
    </row>
    <row r="56" spans="1:18" ht="18" customHeight="1" x14ac:dyDescent="0.2">
      <c r="A56" s="1">
        <v>54</v>
      </c>
      <c r="B56" s="7" t="s">
        <v>118</v>
      </c>
      <c r="C56" s="19">
        <v>8</v>
      </c>
      <c r="D56" s="19">
        <v>4</v>
      </c>
      <c r="E56" s="19">
        <v>2</v>
      </c>
      <c r="F56" s="1">
        <v>7</v>
      </c>
      <c r="G56" s="20">
        <v>21</v>
      </c>
      <c r="H56" s="16">
        <v>0</v>
      </c>
      <c r="I56" s="8">
        <v>0</v>
      </c>
      <c r="J56" s="8">
        <v>0</v>
      </c>
      <c r="K56" s="8">
        <v>0</v>
      </c>
      <c r="L56" s="20">
        <v>0</v>
      </c>
      <c r="M56" s="23">
        <f t="shared" si="1"/>
        <v>21</v>
      </c>
      <c r="N56" s="8" t="s">
        <v>63</v>
      </c>
      <c r="O56" s="2" t="s">
        <v>51</v>
      </c>
      <c r="P56" s="1">
        <v>2024</v>
      </c>
      <c r="R56" s="1"/>
    </row>
    <row r="57" spans="1:18" ht="18" customHeight="1" x14ac:dyDescent="0.2">
      <c r="A57" s="1">
        <v>55</v>
      </c>
      <c r="B57" s="7" t="s">
        <v>28</v>
      </c>
      <c r="C57" s="19">
        <v>14</v>
      </c>
      <c r="D57" s="19">
        <v>0</v>
      </c>
      <c r="E57" s="19">
        <v>1</v>
      </c>
      <c r="F57" s="1">
        <v>5</v>
      </c>
      <c r="G57" s="20">
        <v>20</v>
      </c>
      <c r="H57" s="16" t="s">
        <v>34</v>
      </c>
      <c r="I57" s="8" t="s">
        <v>34</v>
      </c>
      <c r="J57" s="8" t="s">
        <v>34</v>
      </c>
      <c r="K57" s="8" t="s">
        <v>34</v>
      </c>
      <c r="L57" s="20">
        <v>0</v>
      </c>
      <c r="M57" s="23">
        <f t="shared" si="1"/>
        <v>20</v>
      </c>
      <c r="N57" s="8" t="s">
        <v>79</v>
      </c>
      <c r="O57" s="2" t="s">
        <v>46</v>
      </c>
      <c r="P57" s="1">
        <v>2024</v>
      </c>
      <c r="R57" s="1"/>
    </row>
    <row r="58" spans="1:18" ht="18" customHeight="1" x14ac:dyDescent="0.2">
      <c r="A58" s="1">
        <v>56</v>
      </c>
      <c r="B58" s="7" t="s">
        <v>119</v>
      </c>
      <c r="C58" s="19">
        <v>4</v>
      </c>
      <c r="D58" s="19">
        <v>7</v>
      </c>
      <c r="E58" s="19">
        <v>6</v>
      </c>
      <c r="F58" s="1">
        <v>3</v>
      </c>
      <c r="G58" s="20">
        <v>20</v>
      </c>
      <c r="H58" s="16" t="s">
        <v>34</v>
      </c>
      <c r="I58" s="8" t="s">
        <v>34</v>
      </c>
      <c r="J58" s="8" t="s">
        <v>34</v>
      </c>
      <c r="K58" s="8" t="s">
        <v>34</v>
      </c>
      <c r="L58" s="20">
        <v>0</v>
      </c>
      <c r="M58" s="23">
        <f t="shared" si="1"/>
        <v>20</v>
      </c>
      <c r="N58" s="8" t="s">
        <v>65</v>
      </c>
      <c r="O58" s="2" t="s">
        <v>120</v>
      </c>
      <c r="P58" s="1">
        <v>2024</v>
      </c>
      <c r="R58" s="1"/>
    </row>
    <row r="59" spans="1:18" ht="18" customHeight="1" x14ac:dyDescent="0.2">
      <c r="A59" s="1">
        <v>57</v>
      </c>
      <c r="B59" s="7" t="s">
        <v>123</v>
      </c>
      <c r="C59" s="19">
        <v>7</v>
      </c>
      <c r="D59" s="19">
        <v>4</v>
      </c>
      <c r="E59" s="19">
        <v>1</v>
      </c>
      <c r="F59" s="1">
        <v>6</v>
      </c>
      <c r="G59" s="20">
        <v>18</v>
      </c>
      <c r="H59" s="16">
        <v>0</v>
      </c>
      <c r="I59" s="8">
        <v>0</v>
      </c>
      <c r="J59" s="8">
        <v>0</v>
      </c>
      <c r="K59" s="8">
        <v>0</v>
      </c>
      <c r="L59" s="20">
        <v>0</v>
      </c>
      <c r="M59" s="23">
        <f t="shared" si="1"/>
        <v>18</v>
      </c>
      <c r="N59" s="8" t="s">
        <v>63</v>
      </c>
      <c r="O59" s="2" t="s">
        <v>45</v>
      </c>
      <c r="P59" s="1">
        <v>2023</v>
      </c>
      <c r="R59" s="1"/>
    </row>
    <row r="60" spans="1:18" ht="18" customHeight="1" x14ac:dyDescent="0.2">
      <c r="A60" s="1">
        <v>58</v>
      </c>
      <c r="B60" s="7" t="s">
        <v>127</v>
      </c>
      <c r="C60" s="19">
        <v>2</v>
      </c>
      <c r="D60" s="19">
        <v>3</v>
      </c>
      <c r="E60" s="19">
        <v>6</v>
      </c>
      <c r="F60" s="1">
        <v>4</v>
      </c>
      <c r="G60" s="20">
        <v>15</v>
      </c>
      <c r="H60" s="16" t="s">
        <v>34</v>
      </c>
      <c r="I60" s="8" t="s">
        <v>34</v>
      </c>
      <c r="J60" s="8" t="s">
        <v>34</v>
      </c>
      <c r="K60" s="8" t="s">
        <v>34</v>
      </c>
      <c r="L60" s="9" t="s">
        <v>55</v>
      </c>
      <c r="M60" s="23">
        <f t="shared" si="1"/>
        <v>15</v>
      </c>
      <c r="N60" s="8" t="s">
        <v>63</v>
      </c>
      <c r="O60" s="2" t="s">
        <v>41</v>
      </c>
      <c r="P60" s="1">
        <v>2025</v>
      </c>
      <c r="R60" s="1"/>
    </row>
    <row r="61" spans="1:18" ht="18" customHeight="1" x14ac:dyDescent="0.2">
      <c r="A61" s="1">
        <v>59</v>
      </c>
      <c r="B61" s="7" t="s">
        <v>129</v>
      </c>
      <c r="C61" s="19">
        <v>2</v>
      </c>
      <c r="D61" s="19">
        <v>0</v>
      </c>
      <c r="E61" s="19">
        <v>12</v>
      </c>
      <c r="F61" s="1">
        <v>0</v>
      </c>
      <c r="G61" s="20">
        <v>14</v>
      </c>
      <c r="H61" s="16" t="s">
        <v>34</v>
      </c>
      <c r="I61" s="8" t="s">
        <v>34</v>
      </c>
      <c r="J61" s="8" t="s">
        <v>34</v>
      </c>
      <c r="K61" s="8" t="s">
        <v>34</v>
      </c>
      <c r="L61" s="9" t="s">
        <v>55</v>
      </c>
      <c r="M61" s="23">
        <f t="shared" si="1"/>
        <v>14</v>
      </c>
      <c r="N61" s="8" t="s">
        <v>63</v>
      </c>
      <c r="O61" s="2" t="s">
        <v>41</v>
      </c>
      <c r="P61" s="1">
        <v>2025</v>
      </c>
      <c r="R61" s="1"/>
    </row>
    <row r="62" spans="1:18" ht="18" customHeight="1" x14ac:dyDescent="0.2">
      <c r="A62" s="1">
        <v>60</v>
      </c>
      <c r="B62" s="7" t="s">
        <v>22</v>
      </c>
      <c r="C62" s="19">
        <v>11</v>
      </c>
      <c r="D62" s="19">
        <v>0</v>
      </c>
      <c r="E62" s="19">
        <v>0</v>
      </c>
      <c r="F62" s="1">
        <v>1</v>
      </c>
      <c r="G62" s="20">
        <v>12</v>
      </c>
      <c r="H62" s="16">
        <v>0</v>
      </c>
      <c r="I62" s="8">
        <v>0</v>
      </c>
      <c r="J62" s="8">
        <v>0</v>
      </c>
      <c r="K62" s="8">
        <v>0</v>
      </c>
      <c r="L62" s="20">
        <v>0</v>
      </c>
      <c r="M62" s="23">
        <f t="shared" si="1"/>
        <v>12</v>
      </c>
      <c r="N62" s="8" t="s">
        <v>72</v>
      </c>
      <c r="O62" s="2" t="s">
        <v>39</v>
      </c>
      <c r="P62" s="1">
        <v>2024</v>
      </c>
      <c r="R62" s="1"/>
    </row>
    <row r="63" spans="1:18" ht="18" customHeight="1" x14ac:dyDescent="0.2">
      <c r="A63" s="1">
        <v>61</v>
      </c>
      <c r="B63" s="7" t="s">
        <v>154</v>
      </c>
      <c r="C63" s="19" t="s">
        <v>34</v>
      </c>
      <c r="D63" s="19" t="s">
        <v>34</v>
      </c>
      <c r="E63" s="19" t="s">
        <v>34</v>
      </c>
      <c r="F63" s="1" t="s">
        <v>34</v>
      </c>
      <c r="G63" s="20">
        <v>0</v>
      </c>
      <c r="H63" s="16">
        <v>10</v>
      </c>
      <c r="I63" s="8">
        <v>0</v>
      </c>
      <c r="J63" s="8">
        <v>0</v>
      </c>
      <c r="K63" s="8">
        <v>0</v>
      </c>
      <c r="L63" s="20">
        <v>10</v>
      </c>
      <c r="M63" s="23">
        <f t="shared" si="1"/>
        <v>10</v>
      </c>
      <c r="N63" s="8" t="s">
        <v>63</v>
      </c>
      <c r="O63" s="2" t="s">
        <v>155</v>
      </c>
      <c r="P63" s="1">
        <v>2025</v>
      </c>
      <c r="R63" s="1"/>
    </row>
    <row r="64" spans="1:18" ht="18" customHeight="1" x14ac:dyDescent="0.2">
      <c r="A64" s="1">
        <v>62</v>
      </c>
      <c r="B64" s="7" t="s">
        <v>130</v>
      </c>
      <c r="C64" s="19">
        <v>4</v>
      </c>
      <c r="D64" s="19">
        <v>0</v>
      </c>
      <c r="E64" s="19">
        <v>0</v>
      </c>
      <c r="F64" s="1">
        <v>2</v>
      </c>
      <c r="G64" s="20">
        <v>6</v>
      </c>
      <c r="H64" s="16" t="s">
        <v>34</v>
      </c>
      <c r="I64" s="8" t="s">
        <v>34</v>
      </c>
      <c r="J64" s="8" t="s">
        <v>34</v>
      </c>
      <c r="K64" s="8" t="s">
        <v>34</v>
      </c>
      <c r="L64" s="9" t="s">
        <v>55</v>
      </c>
      <c r="M64" s="23">
        <f t="shared" si="1"/>
        <v>6</v>
      </c>
      <c r="N64" s="8" t="s">
        <v>72</v>
      </c>
      <c r="O64" s="2" t="s">
        <v>131</v>
      </c>
      <c r="P64" s="1">
        <v>2024</v>
      </c>
      <c r="R64" s="1"/>
    </row>
    <row r="65" spans="1:18" ht="18" customHeight="1" x14ac:dyDescent="0.2">
      <c r="A65" s="1">
        <v>63</v>
      </c>
      <c r="B65" s="7" t="s">
        <v>132</v>
      </c>
      <c r="C65" s="19">
        <v>0</v>
      </c>
      <c r="D65" s="19">
        <v>0</v>
      </c>
      <c r="E65" s="19">
        <v>0</v>
      </c>
      <c r="F65" s="1">
        <v>5</v>
      </c>
      <c r="G65" s="20">
        <v>5</v>
      </c>
      <c r="H65" s="16" t="s">
        <v>34</v>
      </c>
      <c r="I65" s="8" t="s">
        <v>34</v>
      </c>
      <c r="J65" s="8" t="s">
        <v>34</v>
      </c>
      <c r="K65" s="8" t="s">
        <v>34</v>
      </c>
      <c r="L65" s="9" t="s">
        <v>55</v>
      </c>
      <c r="M65" s="23">
        <f t="shared" si="1"/>
        <v>5</v>
      </c>
      <c r="N65" s="8" t="s">
        <v>63</v>
      </c>
      <c r="O65" s="2" t="s">
        <v>41</v>
      </c>
      <c r="P65" s="1">
        <v>2025</v>
      </c>
      <c r="R65" s="1"/>
    </row>
    <row r="66" spans="1:18" ht="18" customHeight="1" x14ac:dyDescent="0.2">
      <c r="A66" s="1">
        <v>64</v>
      </c>
      <c r="B66" s="7" t="s">
        <v>133</v>
      </c>
      <c r="C66" s="19">
        <v>5</v>
      </c>
      <c r="D66" s="19">
        <v>0</v>
      </c>
      <c r="E66" s="19">
        <v>0</v>
      </c>
      <c r="F66" s="1">
        <v>0</v>
      </c>
      <c r="G66" s="20">
        <v>5</v>
      </c>
      <c r="H66" s="16" t="s">
        <v>34</v>
      </c>
      <c r="I66" s="8" t="s">
        <v>34</v>
      </c>
      <c r="J66" s="8" t="s">
        <v>34</v>
      </c>
      <c r="K66" s="8" t="s">
        <v>34</v>
      </c>
      <c r="L66" s="20">
        <v>0</v>
      </c>
      <c r="M66" s="23">
        <f t="shared" si="1"/>
        <v>5</v>
      </c>
      <c r="N66" s="8" t="s">
        <v>72</v>
      </c>
      <c r="O66" s="2" t="s">
        <v>131</v>
      </c>
      <c r="P66" s="1">
        <v>2024</v>
      </c>
      <c r="R66" s="1"/>
    </row>
    <row r="67" spans="1:18" ht="18" customHeight="1" x14ac:dyDescent="0.2">
      <c r="A67" s="1">
        <v>65</v>
      </c>
      <c r="B67" s="7" t="s">
        <v>147</v>
      </c>
      <c r="C67" s="19" t="s">
        <v>34</v>
      </c>
      <c r="D67" s="19" t="s">
        <v>34</v>
      </c>
      <c r="E67" s="19" t="s">
        <v>34</v>
      </c>
      <c r="F67" s="1" t="s">
        <v>34</v>
      </c>
      <c r="G67" s="9" t="s">
        <v>55</v>
      </c>
      <c r="H67" s="16">
        <v>0</v>
      </c>
      <c r="I67" s="8">
        <v>0</v>
      </c>
      <c r="J67" s="8">
        <v>4</v>
      </c>
      <c r="K67" s="8">
        <v>1</v>
      </c>
      <c r="L67" s="20">
        <v>5</v>
      </c>
      <c r="M67" s="23">
        <f t="shared" ref="M67:M98" si="2">IF(G67="д", 0, G67) + IF(L67="д", 0, L67)</f>
        <v>5</v>
      </c>
      <c r="N67" s="8" t="s">
        <v>63</v>
      </c>
      <c r="O67" s="2" t="s">
        <v>104</v>
      </c>
      <c r="P67" s="1">
        <v>2023</v>
      </c>
      <c r="R67" s="1"/>
    </row>
    <row r="68" spans="1:18" ht="18" customHeight="1" x14ac:dyDescent="0.2">
      <c r="A68" s="1">
        <v>66</v>
      </c>
      <c r="B68" s="7" t="s">
        <v>134</v>
      </c>
      <c r="C68" s="19">
        <v>3</v>
      </c>
      <c r="D68" s="19">
        <v>0</v>
      </c>
      <c r="E68" s="19">
        <v>0</v>
      </c>
      <c r="F68" s="1">
        <v>2</v>
      </c>
      <c r="G68" s="20">
        <v>5</v>
      </c>
      <c r="H68" s="16" t="s">
        <v>34</v>
      </c>
      <c r="I68" s="8" t="s">
        <v>34</v>
      </c>
      <c r="J68" s="8" t="s">
        <v>34</v>
      </c>
      <c r="K68" s="8" t="s">
        <v>34</v>
      </c>
      <c r="L68" s="20">
        <v>0</v>
      </c>
      <c r="M68" s="23">
        <f t="shared" si="2"/>
        <v>5</v>
      </c>
      <c r="N68" s="8" t="s">
        <v>63</v>
      </c>
      <c r="O68" s="2" t="s">
        <v>54</v>
      </c>
      <c r="P68" s="1">
        <v>2023</v>
      </c>
      <c r="R68" s="1"/>
    </row>
    <row r="69" spans="1:18" ht="18" customHeight="1" x14ac:dyDescent="0.2">
      <c r="A69" s="1">
        <v>67</v>
      </c>
      <c r="B69" s="7" t="s">
        <v>141</v>
      </c>
      <c r="C69" s="19" t="s">
        <v>34</v>
      </c>
      <c r="D69" s="19" t="s">
        <v>34</v>
      </c>
      <c r="E69" s="19" t="s">
        <v>34</v>
      </c>
      <c r="F69" s="1" t="s">
        <v>34</v>
      </c>
      <c r="G69" s="9" t="s">
        <v>55</v>
      </c>
      <c r="H69" s="16">
        <v>3</v>
      </c>
      <c r="I69" s="8">
        <v>0</v>
      </c>
      <c r="J69" s="8">
        <v>0</v>
      </c>
      <c r="K69" s="8">
        <v>0</v>
      </c>
      <c r="L69" s="20">
        <v>3</v>
      </c>
      <c r="M69" s="23">
        <f t="shared" si="2"/>
        <v>3</v>
      </c>
      <c r="N69" s="8" t="s">
        <v>65</v>
      </c>
      <c r="O69" s="2" t="s">
        <v>120</v>
      </c>
      <c r="P69" s="1">
        <v>2025</v>
      </c>
      <c r="R69" s="1"/>
    </row>
    <row r="70" spans="1:18" ht="18" customHeight="1" x14ac:dyDescent="0.2">
      <c r="A70" s="1">
        <v>68</v>
      </c>
      <c r="B70" s="7" t="s">
        <v>135</v>
      </c>
      <c r="C70" s="19">
        <v>3</v>
      </c>
      <c r="D70" s="19">
        <v>0</v>
      </c>
      <c r="E70" s="19">
        <v>0</v>
      </c>
      <c r="F70" s="1">
        <v>0</v>
      </c>
      <c r="G70" s="20">
        <v>3</v>
      </c>
      <c r="H70" s="16">
        <v>0</v>
      </c>
      <c r="I70" s="8">
        <v>0</v>
      </c>
      <c r="J70" s="8">
        <v>0</v>
      </c>
      <c r="K70" s="8">
        <v>0</v>
      </c>
      <c r="L70" s="20">
        <v>0</v>
      </c>
      <c r="M70" s="23">
        <f t="shared" si="2"/>
        <v>3</v>
      </c>
      <c r="N70" s="8" t="s">
        <v>72</v>
      </c>
      <c r="O70" s="2" t="s">
        <v>131</v>
      </c>
      <c r="P70" s="1">
        <v>2024</v>
      </c>
      <c r="R70" s="1"/>
    </row>
    <row r="71" spans="1:18" ht="18" customHeight="1" x14ac:dyDescent="0.2">
      <c r="A71" s="1">
        <v>69</v>
      </c>
      <c r="B71" s="7" t="s">
        <v>136</v>
      </c>
      <c r="C71" s="19">
        <v>0</v>
      </c>
      <c r="D71" s="19">
        <v>0</v>
      </c>
      <c r="E71" s="19">
        <v>2</v>
      </c>
      <c r="F71" s="1">
        <v>0</v>
      </c>
      <c r="G71" s="20">
        <v>2</v>
      </c>
      <c r="H71" s="16" t="s">
        <v>34</v>
      </c>
      <c r="I71" s="8" t="s">
        <v>34</v>
      </c>
      <c r="J71" s="8" t="s">
        <v>34</v>
      </c>
      <c r="K71" s="8" t="s">
        <v>34</v>
      </c>
      <c r="L71" s="20">
        <v>0</v>
      </c>
      <c r="M71" s="23">
        <f t="shared" si="2"/>
        <v>2</v>
      </c>
      <c r="N71" s="8" t="s">
        <v>63</v>
      </c>
      <c r="O71" s="2" t="s">
        <v>41</v>
      </c>
      <c r="P71" s="1">
        <v>2025</v>
      </c>
      <c r="R71" s="1"/>
    </row>
    <row r="72" spans="1:18" ht="18" customHeight="1" x14ac:dyDescent="0.2">
      <c r="A72" s="1">
        <v>70</v>
      </c>
      <c r="B72" s="7" t="s">
        <v>137</v>
      </c>
      <c r="C72" s="19">
        <v>2</v>
      </c>
      <c r="D72" s="19">
        <v>0</v>
      </c>
      <c r="E72" s="19">
        <v>0</v>
      </c>
      <c r="F72" s="1">
        <v>0</v>
      </c>
      <c r="G72" s="20">
        <v>2</v>
      </c>
      <c r="H72" s="16" t="s">
        <v>34</v>
      </c>
      <c r="I72" s="8" t="s">
        <v>34</v>
      </c>
      <c r="J72" s="8" t="s">
        <v>34</v>
      </c>
      <c r="K72" s="8" t="s">
        <v>34</v>
      </c>
      <c r="L72" s="20">
        <v>0</v>
      </c>
      <c r="M72" s="23">
        <f t="shared" si="2"/>
        <v>2</v>
      </c>
      <c r="N72" s="8" t="s">
        <v>72</v>
      </c>
      <c r="O72" s="2" t="s">
        <v>131</v>
      </c>
      <c r="P72" s="1">
        <v>2024</v>
      </c>
      <c r="R72" s="1"/>
    </row>
    <row r="73" spans="1:18" ht="18" customHeight="1" x14ac:dyDescent="0.2">
      <c r="A73" s="1">
        <v>71</v>
      </c>
      <c r="B73" s="7" t="s">
        <v>27</v>
      </c>
      <c r="C73" s="19">
        <v>0</v>
      </c>
      <c r="D73" s="19">
        <v>0</v>
      </c>
      <c r="E73" s="19">
        <v>1</v>
      </c>
      <c r="F73" s="1">
        <v>0</v>
      </c>
      <c r="G73" s="20">
        <v>1</v>
      </c>
      <c r="H73" s="16" t="s">
        <v>34</v>
      </c>
      <c r="I73" s="8" t="s">
        <v>34</v>
      </c>
      <c r="J73" s="8" t="s">
        <v>34</v>
      </c>
      <c r="K73" s="8" t="s">
        <v>34</v>
      </c>
      <c r="L73" s="20">
        <v>0</v>
      </c>
      <c r="M73" s="23">
        <f t="shared" si="2"/>
        <v>1</v>
      </c>
      <c r="N73" s="8" t="s">
        <v>72</v>
      </c>
      <c r="O73" s="2" t="s">
        <v>39</v>
      </c>
      <c r="P73" s="1">
        <v>2023</v>
      </c>
      <c r="R73" s="1"/>
    </row>
    <row r="74" spans="1:18" ht="18" customHeight="1" x14ac:dyDescent="0.2">
      <c r="A74" s="1">
        <v>72</v>
      </c>
      <c r="B74" s="7" t="s">
        <v>156</v>
      </c>
      <c r="C74" s="19" t="s">
        <v>34</v>
      </c>
      <c r="D74" s="19" t="s">
        <v>34</v>
      </c>
      <c r="E74" s="19" t="s">
        <v>34</v>
      </c>
      <c r="F74" s="1" t="s">
        <v>34</v>
      </c>
      <c r="G74" s="20">
        <v>0</v>
      </c>
      <c r="H74" s="16">
        <v>0</v>
      </c>
      <c r="I74" s="8">
        <v>0</v>
      </c>
      <c r="J74" s="8">
        <v>0</v>
      </c>
      <c r="K74" s="8">
        <v>0</v>
      </c>
      <c r="L74" s="20">
        <v>0</v>
      </c>
      <c r="M74" s="23">
        <f t="shared" si="2"/>
        <v>0</v>
      </c>
      <c r="N74" s="8" t="s">
        <v>65</v>
      </c>
      <c r="O74" s="2" t="s">
        <v>120</v>
      </c>
      <c r="P74" s="1">
        <v>2025</v>
      </c>
      <c r="R74" s="1"/>
    </row>
    <row r="75" spans="1:18" ht="18" customHeight="1" x14ac:dyDescent="0.2">
      <c r="A75" s="1">
        <v>73</v>
      </c>
      <c r="B75" s="7" t="s">
        <v>138</v>
      </c>
      <c r="C75" s="19">
        <v>0</v>
      </c>
      <c r="D75" s="19">
        <v>0</v>
      </c>
      <c r="E75" s="19">
        <v>0</v>
      </c>
      <c r="F75" s="1">
        <v>0</v>
      </c>
      <c r="G75" s="20">
        <v>0</v>
      </c>
      <c r="H75" s="16" t="s">
        <v>34</v>
      </c>
      <c r="I75" s="8" t="s">
        <v>34</v>
      </c>
      <c r="J75" s="8" t="s">
        <v>34</v>
      </c>
      <c r="K75" s="8" t="s">
        <v>34</v>
      </c>
      <c r="L75" s="20">
        <v>0</v>
      </c>
      <c r="M75" s="23">
        <f t="shared" si="2"/>
        <v>0</v>
      </c>
      <c r="N75" s="8" t="s">
        <v>63</v>
      </c>
      <c r="O75" s="2" t="s">
        <v>50</v>
      </c>
      <c r="P75" s="1">
        <v>2024</v>
      </c>
      <c r="R75" s="1"/>
    </row>
    <row r="76" spans="1:18" ht="18" customHeight="1" x14ac:dyDescent="0.2">
      <c r="A76" s="1">
        <v>74</v>
      </c>
      <c r="B76" s="7" t="s">
        <v>142</v>
      </c>
      <c r="C76" s="19" t="s">
        <v>34</v>
      </c>
      <c r="D76" s="19" t="s">
        <v>34</v>
      </c>
      <c r="E76" s="19" t="s">
        <v>34</v>
      </c>
      <c r="F76" s="1" t="s">
        <v>34</v>
      </c>
      <c r="G76" s="9" t="s">
        <v>55</v>
      </c>
      <c r="H76" s="16" t="s">
        <v>34</v>
      </c>
      <c r="I76" s="8" t="s">
        <v>34</v>
      </c>
      <c r="J76" s="8" t="s">
        <v>34</v>
      </c>
      <c r="K76" s="8" t="s">
        <v>34</v>
      </c>
      <c r="L76" s="20">
        <v>0</v>
      </c>
      <c r="M76" s="23">
        <f t="shared" si="2"/>
        <v>0</v>
      </c>
      <c r="N76" s="8" t="s">
        <v>143</v>
      </c>
      <c r="O76" s="2" t="s">
        <v>144</v>
      </c>
      <c r="P76" s="1">
        <v>2024</v>
      </c>
      <c r="R76" s="1"/>
    </row>
    <row r="77" spans="1:18" ht="18" customHeight="1" x14ac:dyDescent="0.2">
      <c r="A77" s="1">
        <v>75</v>
      </c>
      <c r="B77" s="7" t="s">
        <v>157</v>
      </c>
      <c r="C77" s="19" t="s">
        <v>34</v>
      </c>
      <c r="D77" s="19" t="s">
        <v>34</v>
      </c>
      <c r="E77" s="19" t="s">
        <v>34</v>
      </c>
      <c r="F77" s="1" t="s">
        <v>34</v>
      </c>
      <c r="G77" s="20">
        <v>0</v>
      </c>
      <c r="H77" s="16">
        <v>0</v>
      </c>
      <c r="I77" s="8">
        <v>0</v>
      </c>
      <c r="J77" s="8">
        <v>0</v>
      </c>
      <c r="K77" s="8">
        <v>0</v>
      </c>
      <c r="L77" s="20">
        <v>0</v>
      </c>
      <c r="M77" s="23">
        <f t="shared" si="2"/>
        <v>0</v>
      </c>
      <c r="N77" s="8" t="s">
        <v>158</v>
      </c>
      <c r="O77" s="2" t="s">
        <v>159</v>
      </c>
      <c r="P77" s="1">
        <v>2024</v>
      </c>
      <c r="R77" s="1"/>
    </row>
    <row r="78" spans="1:18" ht="18" customHeight="1" x14ac:dyDescent="0.2">
      <c r="A78" s="1">
        <v>76</v>
      </c>
      <c r="B78" s="7" t="s">
        <v>162</v>
      </c>
      <c r="C78" s="19" t="s">
        <v>34</v>
      </c>
      <c r="D78" s="19" t="s">
        <v>34</v>
      </c>
      <c r="E78" s="19" t="s">
        <v>34</v>
      </c>
      <c r="F78" s="1" t="s">
        <v>34</v>
      </c>
      <c r="G78" s="20">
        <v>0</v>
      </c>
      <c r="H78" s="16" t="s">
        <v>34</v>
      </c>
      <c r="I78" s="8" t="s">
        <v>34</v>
      </c>
      <c r="J78" s="8" t="s">
        <v>34</v>
      </c>
      <c r="K78" s="8" t="s">
        <v>34</v>
      </c>
      <c r="L78" s="9" t="s">
        <v>55</v>
      </c>
      <c r="M78" s="23">
        <f t="shared" si="2"/>
        <v>0</v>
      </c>
      <c r="N78" s="8" t="s">
        <v>79</v>
      </c>
      <c r="O78" s="2" t="s">
        <v>42</v>
      </c>
      <c r="P78" s="1">
        <v>2024</v>
      </c>
      <c r="R78" s="1"/>
    </row>
    <row r="79" spans="1:18" ht="18" customHeight="1" x14ac:dyDescent="0.2">
      <c r="A79" s="1">
        <v>77</v>
      </c>
      <c r="B79" s="7" t="s">
        <v>145</v>
      </c>
      <c r="C79" s="19" t="s">
        <v>34</v>
      </c>
      <c r="D79" s="19" t="s">
        <v>34</v>
      </c>
      <c r="E79" s="19" t="s">
        <v>34</v>
      </c>
      <c r="F79" s="1" t="s">
        <v>34</v>
      </c>
      <c r="G79" s="9" t="s">
        <v>55</v>
      </c>
      <c r="H79" s="16">
        <v>0</v>
      </c>
      <c r="I79" s="8">
        <v>0</v>
      </c>
      <c r="J79" s="8">
        <v>0</v>
      </c>
      <c r="K79" s="8">
        <v>0</v>
      </c>
      <c r="L79" s="20">
        <v>0</v>
      </c>
      <c r="M79" s="23">
        <f t="shared" si="2"/>
        <v>0</v>
      </c>
      <c r="N79" s="8" t="s">
        <v>72</v>
      </c>
      <c r="O79" s="2" t="s">
        <v>131</v>
      </c>
      <c r="P79" s="1">
        <v>2024</v>
      </c>
      <c r="R79" s="1"/>
    </row>
    <row r="80" spans="1:18" ht="18" customHeight="1" x14ac:dyDescent="0.2">
      <c r="A80" s="1">
        <v>78</v>
      </c>
      <c r="B80" s="7" t="s">
        <v>160</v>
      </c>
      <c r="C80" s="19" t="s">
        <v>34</v>
      </c>
      <c r="D80" s="19" t="s">
        <v>34</v>
      </c>
      <c r="E80" s="19" t="s">
        <v>34</v>
      </c>
      <c r="F80" s="1" t="s">
        <v>34</v>
      </c>
      <c r="G80" s="20">
        <v>0</v>
      </c>
      <c r="H80" s="16">
        <v>0</v>
      </c>
      <c r="I80" s="8">
        <v>0</v>
      </c>
      <c r="J80" s="8">
        <v>0</v>
      </c>
      <c r="K80" s="8">
        <v>0</v>
      </c>
      <c r="L80" s="20">
        <v>0</v>
      </c>
      <c r="M80" s="23">
        <f t="shared" si="2"/>
        <v>0</v>
      </c>
      <c r="N80" s="8" t="s">
        <v>72</v>
      </c>
      <c r="O80" s="2" t="s">
        <v>161</v>
      </c>
      <c r="P80" s="1">
        <v>2024</v>
      </c>
      <c r="R80" s="1"/>
    </row>
    <row r="81" spans="1:18" ht="18" customHeight="1" x14ac:dyDescent="0.2">
      <c r="A81" s="1">
        <v>79</v>
      </c>
      <c r="B81" s="7" t="s">
        <v>146</v>
      </c>
      <c r="C81" s="19" t="s">
        <v>34</v>
      </c>
      <c r="D81" s="19" t="s">
        <v>34</v>
      </c>
      <c r="E81" s="19" t="s">
        <v>34</v>
      </c>
      <c r="F81" s="1" t="s">
        <v>34</v>
      </c>
      <c r="G81" s="9" t="s">
        <v>55</v>
      </c>
      <c r="H81" s="16" t="s">
        <v>34</v>
      </c>
      <c r="I81" s="8" t="s">
        <v>34</v>
      </c>
      <c r="J81" s="8" t="s">
        <v>34</v>
      </c>
      <c r="K81" s="8" t="s">
        <v>34</v>
      </c>
      <c r="L81" s="20">
        <v>0</v>
      </c>
      <c r="M81" s="23">
        <f t="shared" si="2"/>
        <v>0</v>
      </c>
      <c r="N81" s="8" t="s">
        <v>63</v>
      </c>
      <c r="O81" s="2" t="s">
        <v>104</v>
      </c>
      <c r="P81" s="1">
        <v>2023</v>
      </c>
      <c r="R81" s="1"/>
    </row>
    <row r="82" spans="1:18" ht="18" customHeight="1" x14ac:dyDescent="0.2">
      <c r="A82" s="1">
        <v>80</v>
      </c>
      <c r="B82" s="7" t="s">
        <v>19</v>
      </c>
      <c r="C82" s="19">
        <v>0</v>
      </c>
      <c r="D82" s="19">
        <v>0</v>
      </c>
      <c r="E82" s="19">
        <v>0</v>
      </c>
      <c r="F82" s="1">
        <v>0</v>
      </c>
      <c r="G82" s="20">
        <v>0</v>
      </c>
      <c r="H82" s="16" t="s">
        <v>34</v>
      </c>
      <c r="I82" s="8" t="s">
        <v>34</v>
      </c>
      <c r="J82" s="8" t="s">
        <v>34</v>
      </c>
      <c r="K82" s="8" t="s">
        <v>34</v>
      </c>
      <c r="L82" s="20">
        <v>0</v>
      </c>
      <c r="M82" s="23">
        <f t="shared" si="2"/>
        <v>0</v>
      </c>
      <c r="N82" s="8" t="s">
        <v>63</v>
      </c>
      <c r="O82" s="2" t="s">
        <v>43</v>
      </c>
      <c r="P82" s="1">
        <v>2023</v>
      </c>
      <c r="R82" s="1"/>
    </row>
    <row r="83" spans="1:18" ht="18" customHeight="1" x14ac:dyDescent="0.2">
      <c r="A83" s="1">
        <v>81</v>
      </c>
      <c r="B83" s="7" t="s">
        <v>32</v>
      </c>
      <c r="C83" s="19">
        <v>0</v>
      </c>
      <c r="D83" s="19">
        <v>0</v>
      </c>
      <c r="E83" s="19">
        <v>0</v>
      </c>
      <c r="F83" s="1">
        <v>0</v>
      </c>
      <c r="G83" s="20">
        <v>0</v>
      </c>
      <c r="H83" s="16" t="s">
        <v>34</v>
      </c>
      <c r="I83" s="8" t="s">
        <v>34</v>
      </c>
      <c r="J83" s="8" t="s">
        <v>34</v>
      </c>
      <c r="K83" s="8" t="s">
        <v>34</v>
      </c>
      <c r="L83" s="20">
        <v>0</v>
      </c>
      <c r="M83" s="23">
        <f t="shared" si="2"/>
        <v>0</v>
      </c>
      <c r="N83" s="8" t="s">
        <v>139</v>
      </c>
      <c r="O83" s="2" t="s">
        <v>36</v>
      </c>
      <c r="P83" s="1">
        <v>2023</v>
      </c>
      <c r="R83" s="1"/>
    </row>
    <row r="84" spans="1:18" ht="18" customHeight="1" x14ac:dyDescent="0.2">
      <c r="A84" s="1">
        <v>82</v>
      </c>
      <c r="B84" s="7" t="s">
        <v>140</v>
      </c>
      <c r="C84" s="19">
        <v>0</v>
      </c>
      <c r="D84" s="19">
        <v>0</v>
      </c>
      <c r="E84" s="19">
        <v>0</v>
      </c>
      <c r="F84" s="1">
        <v>0</v>
      </c>
      <c r="G84" s="20">
        <v>0</v>
      </c>
      <c r="H84" s="16" t="s">
        <v>34</v>
      </c>
      <c r="I84" s="8" t="s">
        <v>34</v>
      </c>
      <c r="J84" s="8" t="s">
        <v>34</v>
      </c>
      <c r="K84" s="8" t="s">
        <v>34</v>
      </c>
      <c r="L84" s="20">
        <v>0</v>
      </c>
      <c r="M84" s="23">
        <f t="shared" si="2"/>
        <v>0</v>
      </c>
      <c r="N84" s="8" t="s">
        <v>63</v>
      </c>
      <c r="O84" s="2" t="s">
        <v>45</v>
      </c>
      <c r="P84" s="1">
        <v>2023</v>
      </c>
      <c r="R84" s="1"/>
    </row>
    <row r="85" spans="1:18" ht="18" customHeight="1" x14ac:dyDescent="0.2">
      <c r="A85" s="1">
        <v>83</v>
      </c>
      <c r="B85" s="7" t="s">
        <v>148</v>
      </c>
      <c r="C85" s="19" t="s">
        <v>34</v>
      </c>
      <c r="D85" s="19" t="s">
        <v>34</v>
      </c>
      <c r="E85" s="19" t="s">
        <v>34</v>
      </c>
      <c r="F85" s="1" t="s">
        <v>34</v>
      </c>
      <c r="G85" s="9" t="s">
        <v>55</v>
      </c>
      <c r="H85" s="16" t="s">
        <v>34</v>
      </c>
      <c r="I85" s="8" t="s">
        <v>34</v>
      </c>
      <c r="J85" s="8" t="s">
        <v>34</v>
      </c>
      <c r="K85" s="8" t="s">
        <v>34</v>
      </c>
      <c r="L85" s="20">
        <v>0</v>
      </c>
      <c r="M85" s="23">
        <f t="shared" si="2"/>
        <v>0</v>
      </c>
      <c r="N85" s="8" t="s">
        <v>149</v>
      </c>
      <c r="O85" s="2" t="s">
        <v>150</v>
      </c>
      <c r="P85" s="1">
        <v>2023</v>
      </c>
      <c r="R85" s="1"/>
    </row>
  </sheetData>
  <mergeCells count="1">
    <mergeCell ref="A1:R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2016-04-23T15:44:07Z</cp:lastPrinted>
  <dcterms:created xsi:type="dcterms:W3CDTF">2014-03-12T13:35:47Z</dcterms:created>
  <dcterms:modified xsi:type="dcterms:W3CDTF">2023-04-08T20:02:37Z</dcterms:modified>
</cp:coreProperties>
</file>