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cuments/Linguistics/2020-2021/aplo/"/>
    </mc:Choice>
  </mc:AlternateContent>
  <xr:revisionPtr revIDLastSave="0" documentId="13_ncr:1_{F9185378-B6F5-E94D-B812-90D9C9B94618}" xr6:coauthVersionLast="46" xr6:coauthVersionMax="46" xr10:uidLastSave="{00000000-0000-0000-0000-000000000000}"/>
  <bookViews>
    <workbookView xWindow="0" yWindow="500" windowWidth="30720" windowHeight="17200" xr2:uid="{00000000-000D-0000-FFFF-FFFF00000000}"/>
  </bookViews>
  <sheets>
    <sheet name="Результати" sheetId="1" r:id="rId1"/>
  </sheets>
  <definedNames>
    <definedName name="_xlnm._FilterDatabase" localSheetId="0" hidden="1">Результати!$B$2:$K$25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" i="1"/>
</calcChain>
</file>

<file path=xl/sharedStrings.xml><?xml version="1.0" encoding="utf-8"?>
<sst xmlns="http://schemas.openxmlformats.org/spreadsheetml/2006/main" count="81" uniqueCount="58">
  <si>
    <t>Клас</t>
  </si>
  <si>
    <t>Навчальний заклад</t>
  </si>
  <si>
    <t>Учасник</t>
  </si>
  <si>
    <t>№</t>
  </si>
  <si>
    <t>Гречка Артем Віталійович</t>
  </si>
  <si>
    <t>Кривошеєва Дар’я Володимирівна</t>
  </si>
  <si>
    <t>Тимошенко Соломія Сергіївна</t>
  </si>
  <si>
    <t>Київ. Гімназія № 178</t>
  </si>
  <si>
    <t>Київ. Ліцей № 145</t>
  </si>
  <si>
    <t>Київ. Український фізико-математичний ліцей</t>
  </si>
  <si>
    <t>Запоріжжя. Гімназія № 28</t>
  </si>
  <si>
    <t>Харків. НВК № 45 «Академічна гімназія»</t>
  </si>
  <si>
    <t>Київ. Спеціалізована школа № 52</t>
  </si>
  <si>
    <t>Київ. Європейський колегіум</t>
  </si>
  <si>
    <r>
      <rPr>
        <sz val="14"/>
        <color indexed="8"/>
        <rFont val="Calibri"/>
        <family val="2"/>
        <charset val="204"/>
      </rPr>
      <t>Попередній тур відбору на XVIII Міжнародну олімпіаду з лінгвістики (2021 р.)</t>
    </r>
    <r>
      <rPr>
        <b/>
        <sz val="12"/>
        <color indexed="8"/>
        <rFont val="Calibri"/>
        <family val="2"/>
        <charset val="204"/>
      </rPr>
      <t xml:space="preserve">
Р</t>
    </r>
    <r>
      <rPr>
        <b/>
        <sz val="13"/>
        <color indexed="8"/>
        <rFont val="Calibri"/>
        <family val="2"/>
        <charset val="204"/>
      </rPr>
      <t>езультати</t>
    </r>
  </si>
  <si>
    <t>1</t>
  </si>
  <si>
    <t>2</t>
  </si>
  <si>
    <t>3</t>
  </si>
  <si>
    <t>4</t>
  </si>
  <si>
    <t>5</t>
  </si>
  <si>
    <t>Подальші тури</t>
  </si>
  <si>
    <t>Арясов Олексій Борисович</t>
  </si>
  <si>
    <t>Беня Любов Олександрівна</t>
  </si>
  <si>
    <t>Боклач Ігор Сергійович</t>
  </si>
  <si>
    <t>Виклюк Аліна Віталіївна</t>
  </si>
  <si>
    <t>Говядін Олександр Олександрович</t>
  </si>
  <si>
    <t>Гольдіна Олександра Павлівна</t>
  </si>
  <si>
    <t>Грицина Ярослав Русланович</t>
  </si>
  <si>
    <t>Животченко Ірина Юріївна</t>
  </si>
  <si>
    <t>Кликавка Андрій Борисович</t>
  </si>
  <si>
    <t>Курін Олексій Миколайович</t>
  </si>
  <si>
    <t>Леонова Віолетта Святославівна</t>
  </si>
  <si>
    <t>Манвелян Михайло Борисович</t>
  </si>
  <si>
    <t>Матус Надія Андріївна</t>
  </si>
  <si>
    <t>Міхновська Марія Станіславівна</t>
  </si>
  <si>
    <t>Попльонкін Давид Євгенович</t>
  </si>
  <si>
    <t>Рощупкін Дмитро Сергійович</t>
  </si>
  <si>
    <t>Терещенко Денис Сергійович</t>
  </si>
  <si>
    <t>Тесля Юлія Сергіївна</t>
  </si>
  <si>
    <t>Шерепенко Єлизавета Петрівна</t>
  </si>
  <si>
    <t>Шкель Уляна Юріївна</t>
  </si>
  <si>
    <t>Сума</t>
  </si>
  <si>
    <t>Київ. Ліцей № 142</t>
  </si>
  <si>
    <t>Чернівці. Гімназія № 5</t>
  </si>
  <si>
    <t>Чернівці. Ліцей № 1</t>
  </si>
  <si>
    <t>Чернівці. Ліцей № 2</t>
  </si>
  <si>
    <t>Чернівці. Спеціалізована школа «ОРТ» № 41</t>
  </si>
  <si>
    <t>Тернопіль. Школа-ліцей № 6 ім. Н. Яремчука</t>
  </si>
  <si>
    <t>Харків. Гімназія № 144</t>
  </si>
  <si>
    <t>Київ. Голосіївський ліцей № 241</t>
  </si>
  <si>
    <t>Київ. Центр освіти «Оптіма»</t>
  </si>
  <si>
    <t>Запоріжжя. Ліцей «Логос»</t>
  </si>
  <si>
    <t>Київ. Ліцей № 208</t>
  </si>
  <si>
    <t>Харків. Ліцей № 27</t>
  </si>
  <si>
    <t>Київ. Спеціалізована школа № 85</t>
  </si>
  <si>
    <t>Київ. Спеціалізована школа № 112 ім. Т. Шевченка</t>
  </si>
  <si>
    <t>nē</t>
  </si>
  <si>
    <t>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</si>
</sst>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6"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5"/>
    </tableStyle>
    <tableStyle name="Стиль таблиці 2" pivot="0" count="1" xr9:uid="{00000000-0011-0000-FFFF-FFFF01000000}"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K25" totalsRowShown="0" headerRowDxfId="13" dataDxfId="12" headerRowBorderDxfId="3">
  <sortState xmlns:xlrd2="http://schemas.microsoft.com/office/spreadsheetml/2017/richdata2" ref="A3:K25">
    <sortCondition descending="1" ref="H2:H25"/>
  </sortState>
  <tableColumns count="11">
    <tableColumn id="1" xr3:uid="{00000000-0010-0000-0000-000001000000}" name="№" dataDxfId="11"/>
    <tableColumn id="2" xr3:uid="{00000000-0010-0000-0000-000002000000}" name="Учасник" dataDxfId="10"/>
    <tableColumn id="16" xr3:uid="{00000000-0010-0000-0000-000010000000}" name="1" dataDxfId="9"/>
    <tableColumn id="17" xr3:uid="{00000000-0010-0000-0000-000011000000}" name="2" dataDxfId="8"/>
    <tableColumn id="18" xr3:uid="{00000000-0010-0000-0000-000012000000}" name="3" dataDxfId="7"/>
    <tableColumn id="19" xr3:uid="{00000000-0010-0000-0000-000013000000}" name="4" dataDxfId="6"/>
    <tableColumn id="37" xr3:uid="{00000000-0010-0000-0000-000025000000}" name="5" dataDxfId="5"/>
    <tableColumn id="20" xr3:uid="{00000000-0010-0000-0000-000014000000}" name="Сума" dataDxfId="2">
      <calculatedColumnFormula>SUM(C3:G3)</calculatedColumnFormula>
    </tableColumn>
    <tableColumn id="12" xr3:uid="{00000000-0010-0000-0000-00000C000000}" name="Навчальний заклад" dataDxfId="4"/>
    <tableColumn id="3" xr3:uid="{B53ECA87-EBF4-DB47-9860-EFA34E7F230E}" name="Клас" dataDxfId="1"/>
    <tableColumn id="13" xr3:uid="{00000000-0010-0000-0000-00000D000000}" name="Подальші тури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sqref="A1:K1"/>
    </sheetView>
  </sheetViews>
  <sheetFormatPr baseColWidth="10" defaultColWidth="8.83203125" defaultRowHeight="18" customHeight="1" x14ac:dyDescent="0.2"/>
  <cols>
    <col min="1" max="1" width="5" style="4" customWidth="1"/>
    <col min="2" max="2" width="29.1640625" style="2" bestFit="1" customWidth="1"/>
    <col min="3" max="7" width="6.6640625" style="9" customWidth="1"/>
    <col min="8" max="8" width="12.6640625" style="3" customWidth="1"/>
    <col min="9" max="9" width="41.5" style="2" bestFit="1" customWidth="1"/>
    <col min="10" max="10" width="6.6640625" style="2" customWidth="1"/>
    <col min="11" max="11" width="15.83203125" style="18" customWidth="1"/>
    <col min="12" max="13" width="9.1640625" customWidth="1"/>
    <col min="14" max="16384" width="8.83203125" style="1"/>
  </cols>
  <sheetData>
    <row r="1" spans="1:13" ht="50" customHeight="1" x14ac:dyDescent="0.2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</row>
    <row r="2" spans="1:13" s="3" customFormat="1" ht="18" customHeight="1" x14ac:dyDescent="0.2">
      <c r="A2" s="8" t="s">
        <v>3</v>
      </c>
      <c r="B2" s="8" t="s">
        <v>2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41</v>
      </c>
      <c r="I2" s="8" t="s">
        <v>1</v>
      </c>
      <c r="J2" s="8" t="s">
        <v>0</v>
      </c>
      <c r="K2" s="15" t="s">
        <v>20</v>
      </c>
    </row>
    <row r="3" spans="1:13" ht="18" customHeight="1" x14ac:dyDescent="0.2">
      <c r="A3" s="11">
        <v>1</v>
      </c>
      <c r="B3" s="6" t="s">
        <v>5</v>
      </c>
      <c r="C3" s="10">
        <v>16.5</v>
      </c>
      <c r="D3" s="10">
        <v>7</v>
      </c>
      <c r="E3" s="10">
        <v>0</v>
      </c>
      <c r="F3" s="10">
        <v>9</v>
      </c>
      <c r="G3" s="10">
        <v>9</v>
      </c>
      <c r="H3" s="5">
        <f t="shared" ref="H3:H25" si="0">SUM(C3:G3)</f>
        <v>41.5</v>
      </c>
      <c r="I3" s="6" t="s">
        <v>13</v>
      </c>
      <c r="J3" s="7">
        <v>9</v>
      </c>
      <c r="K3" s="16" t="s">
        <v>57</v>
      </c>
      <c r="L3" s="1"/>
      <c r="M3" s="1"/>
    </row>
    <row r="4" spans="1:13" ht="18" customHeight="1" x14ac:dyDescent="0.2">
      <c r="A4" s="11">
        <v>2</v>
      </c>
      <c r="B4" s="6" t="s">
        <v>32</v>
      </c>
      <c r="C4" s="10">
        <v>17</v>
      </c>
      <c r="D4" s="10">
        <v>6</v>
      </c>
      <c r="E4" s="10">
        <v>17.5</v>
      </c>
      <c r="F4" s="10">
        <v>0</v>
      </c>
      <c r="G4" s="10">
        <v>0.5</v>
      </c>
      <c r="H4" s="5">
        <f t="shared" si="0"/>
        <v>41</v>
      </c>
      <c r="I4" s="6" t="s">
        <v>50</v>
      </c>
      <c r="J4" s="7">
        <v>11</v>
      </c>
      <c r="K4" s="16" t="s">
        <v>57</v>
      </c>
      <c r="L4" s="1"/>
      <c r="M4" s="1"/>
    </row>
    <row r="5" spans="1:13" ht="18" customHeight="1" x14ac:dyDescent="0.2">
      <c r="A5" s="11">
        <v>3</v>
      </c>
      <c r="B5" s="6" t="s">
        <v>4</v>
      </c>
      <c r="C5" s="13">
        <v>17.5</v>
      </c>
      <c r="D5" s="13">
        <v>0</v>
      </c>
      <c r="E5" s="13">
        <v>0</v>
      </c>
      <c r="F5" s="13">
        <v>20</v>
      </c>
      <c r="G5" s="13">
        <v>0</v>
      </c>
      <c r="H5" s="5">
        <f t="shared" si="0"/>
        <v>37.5</v>
      </c>
      <c r="I5" s="6" t="s">
        <v>12</v>
      </c>
      <c r="J5" s="7">
        <v>10</v>
      </c>
      <c r="K5" s="16" t="s">
        <v>57</v>
      </c>
      <c r="L5" s="1"/>
      <c r="M5" s="1"/>
    </row>
    <row r="6" spans="1:13" s="12" customFormat="1" ht="18" customHeight="1" x14ac:dyDescent="0.2">
      <c r="A6" s="11">
        <v>4</v>
      </c>
      <c r="B6" s="6" t="s">
        <v>38</v>
      </c>
      <c r="C6" s="13">
        <v>6</v>
      </c>
      <c r="D6" s="13">
        <v>0</v>
      </c>
      <c r="E6" s="13">
        <v>15.5</v>
      </c>
      <c r="F6" s="13">
        <v>7.5</v>
      </c>
      <c r="G6" s="13">
        <v>3.5</v>
      </c>
      <c r="H6" s="5">
        <f t="shared" si="0"/>
        <v>32.5</v>
      </c>
      <c r="I6" s="6" t="s">
        <v>53</v>
      </c>
      <c r="J6" s="7">
        <v>10</v>
      </c>
      <c r="K6" s="16" t="s">
        <v>57</v>
      </c>
    </row>
    <row r="7" spans="1:13" s="12" customFormat="1" ht="18" customHeight="1" x14ac:dyDescent="0.2">
      <c r="A7" s="11">
        <v>5</v>
      </c>
      <c r="B7" s="6" t="s">
        <v>6</v>
      </c>
      <c r="C7" s="13">
        <v>5</v>
      </c>
      <c r="D7" s="13">
        <v>0</v>
      </c>
      <c r="E7" s="13">
        <v>16.5</v>
      </c>
      <c r="F7" s="13">
        <v>7</v>
      </c>
      <c r="G7" s="13">
        <v>3.5</v>
      </c>
      <c r="H7" s="5">
        <f t="shared" si="0"/>
        <v>32</v>
      </c>
      <c r="I7" s="6" t="s">
        <v>9</v>
      </c>
      <c r="J7" s="7">
        <v>10</v>
      </c>
      <c r="K7" s="16" t="s">
        <v>57</v>
      </c>
    </row>
    <row r="8" spans="1:13" s="12" customFormat="1" ht="18" customHeight="1" x14ac:dyDescent="0.2">
      <c r="A8" s="11">
        <v>6</v>
      </c>
      <c r="B8" s="6" t="s">
        <v>40</v>
      </c>
      <c r="C8" s="13">
        <v>15</v>
      </c>
      <c r="D8" s="13">
        <v>0</v>
      </c>
      <c r="E8" s="13">
        <v>6.5</v>
      </c>
      <c r="F8" s="13">
        <v>10</v>
      </c>
      <c r="G8" s="13">
        <v>0</v>
      </c>
      <c r="H8" s="5">
        <f t="shared" si="0"/>
        <v>31.5</v>
      </c>
      <c r="I8" s="6" t="s">
        <v>55</v>
      </c>
      <c r="J8" s="7">
        <v>11</v>
      </c>
      <c r="K8" s="16" t="s">
        <v>57</v>
      </c>
    </row>
    <row r="9" spans="1:13" s="12" customFormat="1" ht="18" customHeight="1" x14ac:dyDescent="0.2">
      <c r="A9" s="11">
        <v>7</v>
      </c>
      <c r="B9" s="6" t="s">
        <v>34</v>
      </c>
      <c r="C9" s="10">
        <v>4</v>
      </c>
      <c r="D9" s="10">
        <v>1</v>
      </c>
      <c r="E9" s="10">
        <v>18.5</v>
      </c>
      <c r="F9" s="10">
        <v>7</v>
      </c>
      <c r="G9" s="10">
        <v>0</v>
      </c>
      <c r="H9" s="5">
        <f t="shared" si="0"/>
        <v>30.5</v>
      </c>
      <c r="I9" s="6" t="s">
        <v>8</v>
      </c>
      <c r="J9" s="7">
        <v>10</v>
      </c>
      <c r="K9" s="16" t="s">
        <v>57</v>
      </c>
    </row>
    <row r="10" spans="1:13" s="12" customFormat="1" ht="18" customHeight="1" x14ac:dyDescent="0.2">
      <c r="A10" s="11">
        <v>8</v>
      </c>
      <c r="B10" s="6" t="s">
        <v>33</v>
      </c>
      <c r="C10" s="10">
        <v>1.5</v>
      </c>
      <c r="D10" s="10">
        <v>2</v>
      </c>
      <c r="E10" s="10">
        <v>18.5</v>
      </c>
      <c r="F10" s="10">
        <v>2.5</v>
      </c>
      <c r="G10" s="10">
        <v>5</v>
      </c>
      <c r="H10" s="5">
        <f t="shared" si="0"/>
        <v>29.5</v>
      </c>
      <c r="I10" s="6" t="s">
        <v>51</v>
      </c>
      <c r="J10" s="7">
        <v>11</v>
      </c>
      <c r="K10" s="16" t="s">
        <v>57</v>
      </c>
    </row>
    <row r="11" spans="1:13" s="12" customFormat="1" ht="18" customHeight="1" x14ac:dyDescent="0.2">
      <c r="A11" s="11">
        <v>9</v>
      </c>
      <c r="B11" s="6" t="s">
        <v>21</v>
      </c>
      <c r="C11" s="10">
        <v>0</v>
      </c>
      <c r="D11" s="10">
        <v>8</v>
      </c>
      <c r="E11" s="10">
        <v>10</v>
      </c>
      <c r="F11" s="10">
        <v>0</v>
      </c>
      <c r="G11" s="10">
        <v>11</v>
      </c>
      <c r="H11" s="5">
        <f t="shared" si="0"/>
        <v>29</v>
      </c>
      <c r="I11" s="6" t="s">
        <v>42</v>
      </c>
      <c r="J11" s="7">
        <v>11</v>
      </c>
      <c r="K11" s="16" t="s">
        <v>57</v>
      </c>
    </row>
    <row r="12" spans="1:13" ht="18" customHeight="1" x14ac:dyDescent="0.2">
      <c r="A12" s="11">
        <v>10</v>
      </c>
      <c r="B12" s="6" t="s">
        <v>39</v>
      </c>
      <c r="C12" s="13">
        <v>2.5</v>
      </c>
      <c r="D12" s="13">
        <v>7</v>
      </c>
      <c r="E12" s="13">
        <v>2</v>
      </c>
      <c r="F12" s="13">
        <v>0</v>
      </c>
      <c r="G12" s="13">
        <v>13</v>
      </c>
      <c r="H12" s="5">
        <f t="shared" si="0"/>
        <v>24.5</v>
      </c>
      <c r="I12" s="6" t="s">
        <v>54</v>
      </c>
      <c r="J12" s="7">
        <v>9</v>
      </c>
      <c r="K12" s="16" t="s">
        <v>57</v>
      </c>
      <c r="L12" s="1"/>
      <c r="M12" s="1"/>
    </row>
    <row r="13" spans="1:13" ht="18" customHeight="1" x14ac:dyDescent="0.2">
      <c r="A13" s="11">
        <v>11</v>
      </c>
      <c r="B13" s="6" t="s">
        <v>24</v>
      </c>
      <c r="C13" s="10">
        <v>8</v>
      </c>
      <c r="D13" s="10">
        <v>5</v>
      </c>
      <c r="E13" s="10">
        <v>0</v>
      </c>
      <c r="F13" s="10">
        <v>3.5</v>
      </c>
      <c r="G13" s="10">
        <v>4.5</v>
      </c>
      <c r="H13" s="5">
        <f t="shared" si="0"/>
        <v>21</v>
      </c>
      <c r="I13" s="6" t="s">
        <v>45</v>
      </c>
      <c r="J13" s="7">
        <v>11</v>
      </c>
      <c r="K13" s="16" t="s">
        <v>57</v>
      </c>
      <c r="L13" s="1"/>
      <c r="M13" s="1"/>
    </row>
    <row r="14" spans="1:13" ht="18" customHeight="1" x14ac:dyDescent="0.2">
      <c r="A14" s="11">
        <v>12</v>
      </c>
      <c r="B14" s="6" t="s">
        <v>25</v>
      </c>
      <c r="C14" s="13">
        <v>7</v>
      </c>
      <c r="D14" s="13">
        <v>7</v>
      </c>
      <c r="E14" s="13">
        <v>4.5</v>
      </c>
      <c r="F14" s="13">
        <v>2.5</v>
      </c>
      <c r="G14" s="13">
        <v>0</v>
      </c>
      <c r="H14" s="5">
        <f t="shared" si="0"/>
        <v>21</v>
      </c>
      <c r="I14" s="6" t="s">
        <v>7</v>
      </c>
      <c r="J14" s="7">
        <v>11</v>
      </c>
      <c r="K14" s="16" t="s">
        <v>57</v>
      </c>
      <c r="L14" s="1"/>
      <c r="M14" s="1"/>
    </row>
    <row r="15" spans="1:13" ht="18" customHeight="1" x14ac:dyDescent="0.2">
      <c r="A15" s="11">
        <v>13</v>
      </c>
      <c r="B15" s="6" t="s">
        <v>37</v>
      </c>
      <c r="C15" s="13">
        <v>3.5</v>
      </c>
      <c r="D15" s="13">
        <v>0</v>
      </c>
      <c r="E15" s="13">
        <v>14.5</v>
      </c>
      <c r="F15" s="13">
        <v>0</v>
      </c>
      <c r="G15" s="13">
        <v>1</v>
      </c>
      <c r="H15" s="5">
        <f t="shared" si="0"/>
        <v>19</v>
      </c>
      <c r="I15" s="6" t="s">
        <v>52</v>
      </c>
      <c r="J15" s="7">
        <v>8</v>
      </c>
      <c r="K15" s="16" t="s">
        <v>57</v>
      </c>
      <c r="L15" s="1"/>
      <c r="M15" s="1"/>
    </row>
    <row r="16" spans="1:13" ht="18" customHeight="1" x14ac:dyDescent="0.2">
      <c r="A16" s="11">
        <v>14</v>
      </c>
      <c r="B16" s="6" t="s">
        <v>27</v>
      </c>
      <c r="C16" s="10">
        <v>1</v>
      </c>
      <c r="D16" s="10">
        <v>0</v>
      </c>
      <c r="E16" s="10">
        <v>17.5</v>
      </c>
      <c r="F16" s="10">
        <v>0</v>
      </c>
      <c r="G16" s="10">
        <v>0</v>
      </c>
      <c r="H16" s="5">
        <f t="shared" si="0"/>
        <v>18.5</v>
      </c>
      <c r="I16" s="6" t="s">
        <v>47</v>
      </c>
      <c r="J16" s="7">
        <v>9</v>
      </c>
      <c r="K16" s="16" t="s">
        <v>57</v>
      </c>
      <c r="L16" s="1"/>
      <c r="M16" s="1"/>
    </row>
    <row r="17" spans="1:13" ht="18" customHeight="1" x14ac:dyDescent="0.2">
      <c r="A17" s="11">
        <v>15</v>
      </c>
      <c r="B17" s="6" t="s">
        <v>23</v>
      </c>
      <c r="C17" s="10">
        <v>12</v>
      </c>
      <c r="D17" s="10">
        <v>0</v>
      </c>
      <c r="E17" s="10">
        <v>4</v>
      </c>
      <c r="F17" s="10">
        <v>1.5</v>
      </c>
      <c r="G17" s="10">
        <v>0</v>
      </c>
      <c r="H17" s="5">
        <f t="shared" si="0"/>
        <v>17.5</v>
      </c>
      <c r="I17" s="6" t="s">
        <v>44</v>
      </c>
      <c r="J17" s="7">
        <v>11</v>
      </c>
      <c r="K17" s="16" t="s">
        <v>57</v>
      </c>
      <c r="L17" s="1"/>
      <c r="M17" s="1"/>
    </row>
    <row r="18" spans="1:13" ht="18" customHeight="1" x14ac:dyDescent="0.2">
      <c r="A18" s="11">
        <v>16</v>
      </c>
      <c r="B18" s="6" t="s">
        <v>26</v>
      </c>
      <c r="C18" s="10">
        <v>8</v>
      </c>
      <c r="D18" s="10">
        <v>0</v>
      </c>
      <c r="E18" s="10">
        <v>5.5</v>
      </c>
      <c r="F18" s="10">
        <v>0</v>
      </c>
      <c r="G18" s="10">
        <v>2.5</v>
      </c>
      <c r="H18" s="5">
        <f t="shared" si="0"/>
        <v>16</v>
      </c>
      <c r="I18" s="6" t="s">
        <v>46</v>
      </c>
      <c r="J18" s="7">
        <v>8</v>
      </c>
      <c r="K18" s="16" t="s">
        <v>57</v>
      </c>
      <c r="L18" s="1"/>
      <c r="M18" s="1"/>
    </row>
    <row r="19" spans="1:13" ht="18" customHeight="1" x14ac:dyDescent="0.2">
      <c r="A19" s="11">
        <v>17</v>
      </c>
      <c r="B19" s="6" t="s">
        <v>28</v>
      </c>
      <c r="C19" s="13">
        <v>5</v>
      </c>
      <c r="D19" s="13">
        <v>5</v>
      </c>
      <c r="E19" s="13">
        <v>0</v>
      </c>
      <c r="F19" s="13">
        <v>0</v>
      </c>
      <c r="G19" s="13">
        <v>3</v>
      </c>
      <c r="H19" s="5">
        <f t="shared" si="0"/>
        <v>13</v>
      </c>
      <c r="I19" s="6" t="s">
        <v>48</v>
      </c>
      <c r="J19" s="7">
        <v>10</v>
      </c>
      <c r="K19" s="17" t="s">
        <v>56</v>
      </c>
      <c r="L19" s="1"/>
      <c r="M19" s="1"/>
    </row>
    <row r="20" spans="1:13" ht="18" customHeight="1" x14ac:dyDescent="0.2">
      <c r="A20" s="11">
        <v>18</v>
      </c>
      <c r="B20" s="6" t="s">
        <v>36</v>
      </c>
      <c r="C20" s="13">
        <v>4</v>
      </c>
      <c r="D20" s="13">
        <v>0</v>
      </c>
      <c r="E20" s="13">
        <v>1</v>
      </c>
      <c r="F20" s="13">
        <v>3.5</v>
      </c>
      <c r="G20" s="13">
        <v>0</v>
      </c>
      <c r="H20" s="5">
        <f t="shared" si="0"/>
        <v>8.5</v>
      </c>
      <c r="I20" s="6" t="s">
        <v>11</v>
      </c>
      <c r="J20" s="7">
        <v>11</v>
      </c>
      <c r="K20" s="17" t="s">
        <v>56</v>
      </c>
      <c r="L20" s="1"/>
      <c r="M20" s="1"/>
    </row>
    <row r="21" spans="1:13" ht="18" customHeight="1" x14ac:dyDescent="0.2">
      <c r="A21" s="11">
        <v>19</v>
      </c>
      <c r="B21" s="6" t="s">
        <v>35</v>
      </c>
      <c r="C21" s="13">
        <v>8</v>
      </c>
      <c r="D21" s="13">
        <v>0</v>
      </c>
      <c r="E21" s="13">
        <v>0</v>
      </c>
      <c r="F21" s="13">
        <v>0</v>
      </c>
      <c r="G21" s="13">
        <v>0</v>
      </c>
      <c r="H21" s="5">
        <f t="shared" si="0"/>
        <v>8</v>
      </c>
      <c r="I21" s="6" t="s">
        <v>51</v>
      </c>
      <c r="J21" s="7">
        <v>8</v>
      </c>
      <c r="K21" s="17" t="s">
        <v>56</v>
      </c>
    </row>
    <row r="22" spans="1:13" ht="18" customHeight="1" x14ac:dyDescent="0.2">
      <c r="A22" s="11">
        <v>20</v>
      </c>
      <c r="B22" s="6" t="s">
        <v>31</v>
      </c>
      <c r="C22" s="10">
        <v>5</v>
      </c>
      <c r="D22" s="10">
        <v>0</v>
      </c>
      <c r="E22" s="10">
        <v>0</v>
      </c>
      <c r="F22" s="10">
        <v>0</v>
      </c>
      <c r="G22" s="10">
        <v>0</v>
      </c>
      <c r="H22" s="5">
        <f t="shared" si="0"/>
        <v>5</v>
      </c>
      <c r="I22" s="6" t="s">
        <v>10</v>
      </c>
      <c r="J22" s="7">
        <v>9</v>
      </c>
      <c r="K22" s="17" t="s">
        <v>56</v>
      </c>
    </row>
    <row r="23" spans="1:13" ht="18" customHeight="1" x14ac:dyDescent="0.2">
      <c r="A23" s="11">
        <v>21</v>
      </c>
      <c r="B23" s="6" t="s">
        <v>29</v>
      </c>
      <c r="C23" s="13">
        <v>4</v>
      </c>
      <c r="D23" s="13">
        <v>0</v>
      </c>
      <c r="E23" s="13">
        <v>0</v>
      </c>
      <c r="F23" s="13">
        <v>0</v>
      </c>
      <c r="G23" s="13">
        <v>0</v>
      </c>
      <c r="H23" s="5">
        <f t="shared" si="0"/>
        <v>4</v>
      </c>
      <c r="I23" s="6" t="s">
        <v>49</v>
      </c>
      <c r="J23" s="7">
        <v>8</v>
      </c>
      <c r="K23" s="17" t="s">
        <v>56</v>
      </c>
    </row>
    <row r="24" spans="1:13" ht="18" customHeight="1" x14ac:dyDescent="0.2">
      <c r="A24" s="11">
        <v>22</v>
      </c>
      <c r="B24" s="6" t="s">
        <v>22</v>
      </c>
      <c r="C24" s="10">
        <v>0</v>
      </c>
      <c r="D24" s="10">
        <v>0</v>
      </c>
      <c r="E24" s="10">
        <v>0</v>
      </c>
      <c r="F24" s="10">
        <v>0</v>
      </c>
      <c r="G24" s="10">
        <v>2</v>
      </c>
      <c r="H24" s="5">
        <f t="shared" si="0"/>
        <v>2</v>
      </c>
      <c r="I24" s="6" t="s">
        <v>43</v>
      </c>
      <c r="J24" s="7">
        <v>7</v>
      </c>
      <c r="K24" s="17" t="s">
        <v>56</v>
      </c>
    </row>
    <row r="25" spans="1:13" ht="18" customHeight="1" x14ac:dyDescent="0.2">
      <c r="A25" s="11">
        <v>23</v>
      </c>
      <c r="B25" s="6" t="s">
        <v>30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5">
        <f t="shared" si="0"/>
        <v>0</v>
      </c>
      <c r="I25" s="6" t="s">
        <v>42</v>
      </c>
      <c r="J25" s="7">
        <v>11</v>
      </c>
      <c r="K25" s="17" t="s">
        <v>56</v>
      </c>
    </row>
  </sheetData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2021-04-13T16:56:14Z</dcterms:modified>
</cp:coreProperties>
</file>