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2240" windowHeight="9180"/>
  </bookViews>
  <sheets>
    <sheet name="Загальне" sheetId="6" r:id="rId1"/>
    <sheet name="Давньоісландська" sheetId="9" r:id="rId2"/>
    <sheet name="Ґвандара" sheetId="20" r:id="rId3"/>
    <sheet name="Уйгурська мова" sheetId="21" r:id="rId4"/>
    <sheet name="Малагасійська мова" sheetId="22" r:id="rId5"/>
    <sheet name="Давньогрузинська" sheetId="23" r:id="rId6"/>
  </sheets>
  <definedNames>
    <definedName name="_xlnm._FilterDatabase" localSheetId="2" hidden="1">Ґвандара!$A$1:$J$10</definedName>
    <definedName name="_xlnm._FilterDatabase" localSheetId="5" hidden="1">Давньогрузинська!$A$1:$R$10</definedName>
    <definedName name="_xlnm._FilterDatabase" localSheetId="1" hidden="1">Давньоісландська!$A$1:$H$10</definedName>
    <definedName name="_xlnm._FilterDatabase" localSheetId="4" hidden="1">'Малагасійська мова'!$A$1:$H$10</definedName>
    <definedName name="_xlnm._FilterDatabase" localSheetId="3" hidden="1">'Уйгурська мова'!$A$1:$G$10</definedName>
    <definedName name="_xlnm.Print_Titles" localSheetId="2">Ґвандара!$1:$1</definedName>
    <definedName name="_xlnm.Print_Titles" localSheetId="5">Давньогрузинська!$1:$1</definedName>
    <definedName name="_xlnm.Print_Titles" localSheetId="1">Давньоісландська!$1:$1</definedName>
    <definedName name="_xlnm.Print_Titles" localSheetId="4">'Малагасійська мова'!$1:$1</definedName>
    <definedName name="_xlnm.Print_Titles" localSheetId="3">'Уйгурська мова'!$1:$1</definedName>
  </definedNames>
  <calcPr calcId="145621"/>
</workbook>
</file>

<file path=xl/calcChain.xml><?xml version="1.0" encoding="utf-8"?>
<calcChain xmlns="http://schemas.openxmlformats.org/spreadsheetml/2006/main">
  <c r="R10" i="23" l="1"/>
  <c r="R9" i="23"/>
  <c r="R8" i="23"/>
  <c r="R7" i="23"/>
  <c r="R6" i="23"/>
  <c r="R5" i="23"/>
  <c r="R4" i="23"/>
  <c r="R3" i="23"/>
  <c r="H4" i="22"/>
  <c r="H5" i="22"/>
  <c r="H6" i="22"/>
  <c r="H7" i="22"/>
  <c r="H8" i="22"/>
  <c r="H9" i="22"/>
  <c r="H10" i="22"/>
  <c r="H3" i="22"/>
  <c r="G10" i="21"/>
  <c r="G9" i="21"/>
  <c r="G8" i="21"/>
  <c r="G7" i="21"/>
  <c r="G6" i="21"/>
  <c r="G5" i="21"/>
  <c r="G4" i="21"/>
  <c r="G3" i="21"/>
  <c r="J10" i="20"/>
  <c r="J9" i="20"/>
  <c r="J8" i="20"/>
  <c r="J7" i="20"/>
  <c r="J6" i="20"/>
  <c r="J5" i="20"/>
  <c r="J4" i="20"/>
  <c r="J3" i="20"/>
  <c r="H4" i="9"/>
  <c r="H8" i="9" l="1"/>
  <c r="H9" i="9"/>
  <c r="H3" i="9"/>
  <c r="H5" i="9"/>
  <c r="H6" i="9"/>
  <c r="H10" i="9"/>
  <c r="H7" i="9"/>
</calcChain>
</file>

<file path=xl/comments1.xml><?xml version="1.0" encoding="utf-8"?>
<comments xmlns="http://schemas.openxmlformats.org/spreadsheetml/2006/main">
  <authors>
    <author>Danylo</author>
  </authors>
  <commentList>
    <comment ref="F4" authorId="0">
      <text>
        <r>
          <rPr>
            <sz val="9"/>
            <color indexed="81"/>
            <rFont val="Tahoma"/>
            <family val="2"/>
            <charset val="204"/>
          </rPr>
          <t>bjónn замість þjónn.</t>
        </r>
      </text>
    </comment>
    <comment ref="G4" authorId="0">
      <text>
        <r>
          <rPr>
            <sz val="9"/>
            <color indexed="81"/>
            <rFont val="Tahoma"/>
            <family val="2"/>
            <charset val="204"/>
          </rPr>
          <t>Чому саме e?</t>
        </r>
      </text>
    </comment>
    <comment ref="B5" authorId="0">
      <text>
        <r>
          <rPr>
            <sz val="9"/>
            <color indexed="81"/>
            <rFont val="Tahoma"/>
            <family val="2"/>
            <charset val="204"/>
          </rPr>
          <t>Але написано багато зайвого.</t>
        </r>
      </text>
    </comment>
    <comment ref="F5" authorId="0">
      <text>
        <r>
          <rPr>
            <sz val="9"/>
            <color indexed="81"/>
            <rFont val="Tahoma"/>
            <family val="2"/>
            <charset val="204"/>
          </rPr>
          <t>bjónn замість þjónn.</t>
        </r>
      </text>
    </comment>
    <comment ref="G5" authorId="0">
      <text>
        <r>
          <rPr>
            <sz val="9"/>
            <color indexed="81"/>
            <rFont val="Tahoma"/>
            <family val="2"/>
            <charset val="204"/>
          </rPr>
          <t xml:space="preserve">Чому між </t>
        </r>
        <r>
          <rPr>
            <i/>
            <sz val="9"/>
            <color indexed="81"/>
            <rFont val="Tahoma"/>
            <family val="2"/>
            <charset val="204"/>
          </rPr>
          <t>a</t>
        </r>
        <r>
          <rPr>
            <sz val="9"/>
            <color indexed="81"/>
            <rFont val="Tahoma"/>
            <family val="2"/>
            <charset val="204"/>
          </rPr>
          <t xml:space="preserve"> та </t>
        </r>
        <r>
          <rPr>
            <i/>
            <sz val="9"/>
            <color indexed="81"/>
            <rFont val="Tahoma"/>
            <family val="2"/>
            <charset val="204"/>
          </rPr>
          <t>e</t>
        </r>
        <r>
          <rPr>
            <sz val="9"/>
            <color indexed="81"/>
            <rFont val="Tahoma"/>
            <family val="2"/>
            <charset val="204"/>
          </rPr>
          <t>?</t>
        </r>
      </text>
    </comment>
    <comment ref="D6" authorId="0">
      <text>
        <r>
          <rPr>
            <sz val="9"/>
            <color indexed="81"/>
            <rFont val="Tahoma"/>
            <family val="2"/>
            <charset val="204"/>
          </rPr>
          <t>Не вказано, що це явище подвоєння.</t>
        </r>
      </text>
    </comment>
    <comment ref="B7" authorId="0">
      <text>
        <r>
          <rPr>
            <sz val="9"/>
            <color indexed="81"/>
            <rFont val="Tahoma"/>
            <family val="2"/>
            <charset val="204"/>
          </rPr>
          <t>Але дуже неоковирно написано.</t>
        </r>
      </text>
    </comment>
    <comment ref="D7" authorId="0">
      <text>
        <r>
          <rPr>
            <sz val="9"/>
            <color indexed="81"/>
            <rFont val="Tahoma"/>
            <family val="2"/>
            <charset val="204"/>
          </rPr>
          <t>Не «відповідно»!</t>
        </r>
      </text>
    </comment>
    <comment ref="D8" authorId="0">
      <text>
        <r>
          <rPr>
            <sz val="9"/>
            <color indexed="81"/>
            <rFont val="Tahoma"/>
            <family val="2"/>
            <charset val="204"/>
          </rPr>
          <t xml:space="preserve">Не вказано на те, що це явище подвоєння; крім того, в останньому стовпці мало бути «будь-яка </t>
        </r>
        <r>
          <rPr>
            <i/>
            <sz val="9"/>
            <color indexed="81"/>
            <rFont val="Tahoma"/>
            <family val="2"/>
            <charset val="204"/>
          </rPr>
          <t>інша</t>
        </r>
        <r>
          <rPr>
            <sz val="9"/>
            <color indexed="81"/>
            <rFont val="Tahoma"/>
            <family val="2"/>
            <charset val="204"/>
          </rPr>
          <t xml:space="preserve"> приголосна», а не «будь-яка приголосна».</t>
        </r>
      </text>
    </comment>
    <comment ref="F8" authorId="0">
      <text>
        <r>
          <rPr>
            <sz val="9"/>
            <color indexed="81"/>
            <rFont val="Tahoma"/>
            <family val="2"/>
            <charset val="204"/>
          </rPr>
          <t>У þjónn голосна має бути довгою.</t>
        </r>
      </text>
    </comment>
    <comment ref="D9" authorId="0">
      <text>
        <r>
          <rPr>
            <sz val="9"/>
            <color indexed="81"/>
            <rFont val="Tahoma"/>
            <family val="2"/>
            <charset val="204"/>
          </rPr>
          <t>Не вказано, що це явище подвоєння.</t>
        </r>
      </text>
    </comment>
    <comment ref="F9" authorId="0">
      <text>
        <r>
          <rPr>
            <sz val="9"/>
            <color indexed="81"/>
            <rFont val="Tahoma"/>
            <family val="2"/>
            <charset val="204"/>
          </rPr>
          <t>pjónn замість þjónn (що підтверджується і словом præll замість þræll в іншій частині розв’язку).</t>
        </r>
      </text>
    </comment>
    <comment ref="D10" authorId="0">
      <text>
        <r>
          <rPr>
            <sz val="9"/>
            <color indexed="81"/>
            <rFont val="Tahoma"/>
            <family val="2"/>
            <charset val="204"/>
          </rPr>
          <t>Не вказано, що це явище подвоєння.</t>
        </r>
      </text>
    </comment>
    <comment ref="G10" authorId="0">
      <text>
        <r>
          <rPr>
            <sz val="9"/>
            <color indexed="81"/>
            <rFont val="Tahoma"/>
            <family val="2"/>
            <charset val="204"/>
          </rPr>
          <t xml:space="preserve">Чому саме </t>
        </r>
        <r>
          <rPr>
            <i/>
            <sz val="9"/>
            <color indexed="81"/>
            <rFont val="Tahoma"/>
            <family val="2"/>
            <charset val="204"/>
          </rPr>
          <t>e</t>
        </r>
        <r>
          <rPr>
            <sz val="9"/>
            <color indexed="81"/>
            <rFont val="Tahoma"/>
            <family val="2"/>
            <charset val="204"/>
          </rPr>
          <t>?</t>
        </r>
      </text>
    </comment>
  </commentList>
</comments>
</file>

<file path=xl/comments2.xml><?xml version="1.0" encoding="utf-8"?>
<comments xmlns="http://schemas.openxmlformats.org/spreadsheetml/2006/main">
  <authors>
    <author>Danylo</author>
  </authors>
  <commentList>
    <comment ref="I5" authorId="0">
      <text>
        <r>
          <rPr>
            <sz val="9"/>
            <color indexed="81"/>
            <rFont val="Tahoma"/>
            <family val="2"/>
            <charset val="204"/>
          </rPr>
          <t>Замість tuni mbe tager вийшло tani mbo daser. Бал знято за це та за проблеми з почерком в інших місцях у сукупності.</t>
        </r>
      </text>
    </comment>
  </commentList>
</comments>
</file>

<file path=xl/comments3.xml><?xml version="1.0" encoding="utf-8"?>
<comments xmlns="http://schemas.openxmlformats.org/spreadsheetml/2006/main">
  <authors>
    <author>Danylo</author>
  </authors>
  <commentList>
    <comment ref="B3" authorId="0">
      <text>
        <r>
          <rPr>
            <sz val="9"/>
            <color indexed="81"/>
            <rFont val="Tahoma"/>
            <family val="2"/>
            <charset val="204"/>
          </rPr>
          <t>Не знайдено закономірності у парах голосних.</t>
        </r>
      </text>
    </comment>
    <comment ref="C3" authorId="0">
      <text>
        <r>
          <rPr>
            <sz val="9"/>
            <color indexed="81"/>
            <rFont val="Tahoma"/>
            <family val="2"/>
            <charset val="204"/>
          </rPr>
          <t>Про це в роботі немає нічого, крім того, що закінчення збігаються. Основну частину роботи оформлено як розгляд двох випадків: зі скількох складів складається основа. Але, знаючи лише форму пасивного стану, ми це наперед не визначимо.</t>
        </r>
      </text>
    </comment>
    <comment ref="B4" authorId="0">
      <text>
        <r>
          <rPr>
            <sz val="9"/>
            <color indexed="81"/>
            <rFont val="Tahoma"/>
            <family val="2"/>
            <charset val="204"/>
          </rPr>
          <t>Дуже нечіткий розв’язок.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Дуже нечіткий розв’язок.</t>
        </r>
      </text>
    </comment>
    <comment ref="E4" authorId="0">
      <text>
        <r>
          <rPr>
            <sz val="9"/>
            <color indexed="81"/>
            <rFont val="Tahoma"/>
            <family val="2"/>
            <charset val="204"/>
          </rPr>
          <t>kütilmek замість kütülmek; пропущено termek.</t>
        </r>
      </text>
    </comment>
    <comment ref="B5" authorId="0">
      <text>
        <r>
          <rPr>
            <sz val="9"/>
            <color indexed="81"/>
            <rFont val="Tahoma"/>
            <family val="2"/>
            <charset val="204"/>
          </rPr>
          <t>Не помічено закономірності та спільних рис з активним станом.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За розділення голосних на групи I і II та зауваження щодо них.</t>
        </r>
      </text>
    </comment>
    <comment ref="B6" authorId="0">
      <text>
        <r>
          <rPr>
            <sz val="9"/>
            <color indexed="81"/>
            <rFont val="Tahoma"/>
            <family val="2"/>
            <charset val="204"/>
          </rPr>
          <t>Тільки треба було охарактеризувати відповідні пари звуків у закономірностях.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пояснено природу пар можливих звуків і, відповідно, не знайдено аналогію з парами звуків у пасивному стані. Крім того, в даному пункті роботи не вказано, як вибирати закінчення.</t>
        </r>
      </text>
    </comment>
    <comment ref="E6" authorId="0">
      <text>
        <r>
          <rPr>
            <sz val="9"/>
            <color indexed="81"/>
            <rFont val="Tahoma"/>
            <family val="2"/>
            <charset val="204"/>
          </rPr>
          <t xml:space="preserve">Пропущено </t>
        </r>
        <r>
          <rPr>
            <i/>
            <sz val="9"/>
            <color indexed="81"/>
            <rFont val="Tahoma"/>
            <family val="2"/>
            <charset val="204"/>
          </rPr>
          <t>н</t>
        </r>
        <r>
          <rPr>
            <sz val="9"/>
            <color indexed="81"/>
            <rFont val="Tahoma"/>
            <family val="2"/>
            <charset val="204"/>
          </rPr>
          <t xml:space="preserve"> у жулунмақ.</t>
        </r>
      </text>
    </comment>
    <comment ref="C7" authorId="0">
      <text>
        <r>
          <rPr>
            <sz val="9"/>
            <color indexed="81"/>
            <rFont val="Tahoma"/>
            <family val="2"/>
            <charset val="204"/>
          </rPr>
          <t>За неправильну класифікацію голосних.</t>
        </r>
      </text>
    </comment>
    <comment ref="D7" authorId="0">
      <text>
        <r>
          <rPr>
            <sz val="9"/>
            <color indexed="81"/>
            <rFont val="Tahoma"/>
            <family val="2"/>
            <charset val="204"/>
          </rPr>
          <t xml:space="preserve">Характеристикою є м’якість, а не округленість. Крім того, до </t>
        </r>
        <r>
          <rPr>
            <i/>
            <sz val="9"/>
            <color indexed="81"/>
            <rFont val="Tahoma"/>
            <family val="2"/>
            <charset val="204"/>
          </rPr>
          <t>а</t>
        </r>
        <r>
          <rPr>
            <sz val="9"/>
            <color indexed="81"/>
            <rFont val="Tahoma"/>
            <family val="2"/>
            <charset val="204"/>
          </rPr>
          <t xml:space="preserve"> та </t>
        </r>
        <r>
          <rPr>
            <i/>
            <sz val="9"/>
            <color indexed="81"/>
            <rFont val="Tahoma"/>
            <family val="2"/>
            <charset val="204"/>
          </rPr>
          <t>у</t>
        </r>
        <r>
          <rPr>
            <sz val="9"/>
            <color indexed="81"/>
            <rFont val="Tahoma"/>
            <family val="2"/>
            <charset val="204"/>
          </rPr>
          <t xml:space="preserve"> треба було додати </t>
        </r>
        <r>
          <rPr>
            <i/>
            <sz val="9"/>
            <color indexed="81"/>
            <rFont val="Tahoma"/>
            <family val="2"/>
            <charset val="204"/>
          </rPr>
          <t>о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Чергування в основі відбуваються не завжди.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Незрозуміло, як відновити голосну в корені; немає класифікації голосних; загальна структура правил нечітка.</t>
        </r>
      </text>
    </comment>
    <comment ref="D8" authorId="0">
      <text>
        <r>
          <rPr>
            <sz val="9"/>
            <color indexed="81"/>
            <rFont val="Tahoma"/>
            <family val="2"/>
            <charset val="204"/>
          </rPr>
          <t>Треба було все ж таки говорити про м’якість.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Пропущено сөрəлмəк.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Чергування першої голосної відбувається не завжди.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Незрозуміло, як відновити голосну в корені; немає класифікації голосних.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За приголосну.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всі трійки, потрібні для відповідей, трапляються у відомих формах.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kütilmek замість kütülmek; пропущено termek.</t>
        </r>
      </text>
    </comment>
  </commentList>
</comments>
</file>

<file path=xl/comments4.xml><?xml version="1.0" encoding="utf-8"?>
<comments xmlns="http://schemas.openxmlformats.org/spreadsheetml/2006/main">
  <authors>
    <author>Danylo</author>
  </authors>
  <commentList>
    <comment ref="E3" authorId="0">
      <text>
        <r>
          <rPr>
            <sz val="9"/>
            <color indexed="81"/>
            <rFont val="Tahoma"/>
            <family val="2"/>
            <charset val="204"/>
          </rPr>
          <t>Не записано, зате наочно показано.</t>
        </r>
      </text>
    </comment>
    <comment ref="B5" authorId="0">
      <text>
        <r>
          <rPr>
            <sz val="9"/>
            <color indexed="81"/>
            <rFont val="Tahoma"/>
            <family val="2"/>
            <charset val="204"/>
          </rPr>
          <t>Мало бути vary замість bary.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Мало бути zafin-dohalika, а не zafim-dohalika.</t>
        </r>
      </text>
    </comment>
    <comment ref="E5" authorId="0">
      <text>
        <r>
          <rPr>
            <sz val="9"/>
            <color indexed="81"/>
            <rFont val="Tahoma"/>
            <family val="2"/>
            <charset val="204"/>
          </rPr>
          <t>Не сказано про дефіс.</t>
        </r>
      </text>
    </comment>
    <comment ref="F5" authorId="0">
      <text>
        <r>
          <rPr>
            <i/>
            <sz val="9"/>
            <color indexed="81"/>
            <rFont val="Tahoma"/>
            <family val="2"/>
            <charset val="204"/>
          </rPr>
          <t>n</t>
        </r>
        <r>
          <rPr>
            <sz val="9"/>
            <color indexed="81"/>
            <rFont val="Tahoma"/>
            <family val="2"/>
            <charset val="204"/>
          </rPr>
          <t xml:space="preserve"> і </t>
        </r>
        <r>
          <rPr>
            <i/>
            <sz val="9"/>
            <color indexed="81"/>
            <rFont val="Tahoma"/>
            <family val="2"/>
            <charset val="204"/>
          </rPr>
          <t>k</t>
        </r>
        <r>
          <rPr>
            <sz val="9"/>
            <color indexed="81"/>
            <rFont val="Tahoma"/>
            <family val="2"/>
            <charset val="204"/>
          </rPr>
          <t xml:space="preserve"> різні за місцем творення.</t>
        </r>
      </text>
    </comment>
    <comment ref="G5" authorId="0">
      <text>
        <r>
          <rPr>
            <sz val="9"/>
            <color indexed="81"/>
            <rFont val="Tahoma"/>
            <family val="2"/>
            <charset val="204"/>
          </rPr>
          <t>Чому тільки після передньоязикових приголосних?</t>
        </r>
      </text>
    </comment>
    <comment ref="D6" authorId="0">
      <text>
        <r>
          <rPr>
            <sz val="9"/>
            <color indexed="81"/>
            <rFont val="Tahoma"/>
            <family val="2"/>
            <charset val="204"/>
          </rPr>
          <t>Хоча не «підошва онука», а «онук підошви» і аналогічно з іншими частинами ноги.</t>
        </r>
      </text>
    </comment>
    <comment ref="F6" authorId="0">
      <text>
        <r>
          <rPr>
            <sz val="9"/>
            <color indexed="81"/>
            <rFont val="Tahoma"/>
            <family val="2"/>
            <charset val="204"/>
          </rPr>
          <t xml:space="preserve">З тексту випливає, що </t>
        </r>
        <r>
          <rPr>
            <i/>
            <sz val="9"/>
            <color indexed="81"/>
            <rFont val="Tahoma"/>
            <family val="2"/>
            <charset val="204"/>
          </rPr>
          <t>ha-</t>
        </r>
        <r>
          <rPr>
            <sz val="9"/>
            <color indexed="81"/>
            <rFont val="Tahoma"/>
            <family val="2"/>
            <charset val="204"/>
          </rPr>
          <t xml:space="preserve"> та </t>
        </r>
        <r>
          <rPr>
            <i/>
            <sz val="9"/>
            <color indexed="81"/>
            <rFont val="Tahoma"/>
            <family val="2"/>
            <charset val="204"/>
          </rPr>
          <t>maha-</t>
        </r>
        <r>
          <rPr>
            <sz val="9"/>
            <color indexed="81"/>
            <rFont val="Tahoma"/>
            <family val="2"/>
            <charset val="204"/>
          </rPr>
          <t xml:space="preserve"> рівносильні, хоча після другого додається приголосна, а після першого — ні.</t>
        </r>
      </text>
    </comment>
    <comment ref="G6" authorId="0">
      <text>
        <r>
          <rPr>
            <sz val="9"/>
            <color indexed="81"/>
            <rFont val="Tahoma"/>
            <family val="2"/>
            <charset val="204"/>
          </rPr>
          <t>Хоча дещо змінюється і місце творення.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сказано про дефіс.</t>
        </r>
      </text>
    </comment>
    <comment ref="F8" authorId="0">
      <text>
        <r>
          <rPr>
            <sz val="9"/>
            <color indexed="81"/>
            <rFont val="Tahoma"/>
            <family val="2"/>
            <charset val="204"/>
          </rPr>
          <t>Не сказано про mahan/maham у цьому контексті.</t>
        </r>
      </text>
    </comment>
  </commentList>
</comments>
</file>

<file path=xl/comments5.xml><?xml version="1.0" encoding="utf-8"?>
<comments xmlns="http://schemas.openxmlformats.org/spreadsheetml/2006/main">
  <authors>
    <author>Danylo</author>
  </authors>
  <commentList>
    <comment ref="B3" authorId="0">
      <text>
        <r>
          <rPr>
            <sz val="9"/>
            <color indexed="81"/>
            <rFont val="Tahoma"/>
            <family val="2"/>
            <charset val="204"/>
          </rPr>
          <t xml:space="preserve">Де-не-де є зайві закінчення </t>
        </r>
        <r>
          <rPr>
            <i/>
            <sz val="9"/>
            <color indexed="81"/>
            <rFont val="Tahoma"/>
            <family val="2"/>
            <charset val="204"/>
          </rPr>
          <t>-j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C3" authorId="0">
      <text>
        <r>
          <rPr>
            <sz val="9"/>
            <color indexed="81"/>
            <rFont val="Tahoma"/>
            <family val="2"/>
            <charset val="204"/>
          </rPr>
          <t>Де-не-де є зайві закінчення -j.</t>
        </r>
      </text>
    </comment>
    <comment ref="E3" authorId="0">
      <text>
        <r>
          <rPr>
            <sz val="9"/>
            <color indexed="81"/>
            <rFont val="Tahoma"/>
            <family val="2"/>
            <charset val="204"/>
          </rPr>
          <t>Не вказано порядок груп між собою.
А ще — це не артикль (артикль завжди відповідає за визначеність).</t>
        </r>
      </text>
    </comment>
    <comment ref="B4" authorId="0">
      <text>
        <r>
          <rPr>
            <sz val="9"/>
            <color indexed="81"/>
            <rFont val="Tahoma"/>
            <family val="2"/>
            <charset val="204"/>
          </rPr>
          <t>Хоча «підступність» трохи неправильно перекладена.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Зайвий суфікс у перекладі «усіх».</t>
        </r>
      </text>
    </comment>
    <comment ref="F4" authorId="0">
      <text>
        <r>
          <rPr>
            <sz val="9"/>
            <color indexed="81"/>
            <rFont val="Tahoma"/>
            <family val="2"/>
            <charset val="204"/>
          </rPr>
          <t>До яких саме слів дописується?</t>
        </r>
      </text>
    </comment>
    <comment ref="G4" authorId="0">
      <text>
        <r>
          <rPr>
            <sz val="9"/>
            <color indexed="81"/>
            <rFont val="Tahoma"/>
            <family val="2"/>
            <charset val="204"/>
          </rPr>
          <t>До яких саме слів дописується?</t>
        </r>
      </text>
    </comment>
    <comment ref="H4" authorId="0">
      <text>
        <r>
          <rPr>
            <sz val="9"/>
            <color indexed="81"/>
            <rFont val="Tahoma"/>
            <family val="2"/>
            <charset val="204"/>
          </rPr>
          <t>Не до останнього слова, а до останнього іменника.</t>
        </r>
      </text>
    </comment>
    <comment ref="I4" authorId="0">
      <text>
        <r>
          <rPr>
            <sz val="9"/>
            <color indexed="81"/>
            <rFont val="Tahoma"/>
            <family val="2"/>
            <charset val="204"/>
          </rPr>
          <t>Не до останнього слова, а до останнього іменника.</t>
        </r>
      </text>
    </comment>
    <comment ref="B5" authorId="0">
      <text>
        <r>
          <rPr>
            <sz val="9"/>
            <color indexed="81"/>
            <rFont val="Tahoma"/>
            <family val="2"/>
            <charset val="204"/>
          </rPr>
          <t>Занадто багато різних зайвих закінчень у слів.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Занадто багато різних зайвих закінчень у слів.</t>
        </r>
      </text>
    </comment>
    <comment ref="B7" authorId="0">
      <text>
        <r>
          <rPr>
            <sz val="9"/>
            <color indexed="81"/>
            <rFont val="Tahoma"/>
            <family val="2"/>
            <charset val="204"/>
          </rPr>
          <t>Занадто багато різних зайвих закінчень у слів.</t>
        </r>
      </text>
    </comment>
    <comment ref="C7" authorId="0">
      <text>
        <r>
          <rPr>
            <sz val="9"/>
            <color indexed="81"/>
            <rFont val="Tahoma"/>
            <family val="2"/>
            <charset val="204"/>
          </rPr>
          <t>Проблеми з «твій» і «вічний».</t>
        </r>
      </text>
    </comment>
    <comment ref="F7" authorId="0">
      <text>
        <r>
          <rPr>
            <sz val="9"/>
            <color indexed="81"/>
            <rFont val="Tahoma"/>
            <family val="2"/>
            <charset val="204"/>
          </rPr>
          <t>Для прикметників правильно, для іменників — ні.</t>
        </r>
      </text>
    </comment>
    <comment ref="G7" authorId="0">
      <text>
        <r>
          <rPr>
            <sz val="9"/>
            <color indexed="81"/>
            <rFont val="Tahoma"/>
            <family val="2"/>
            <charset val="204"/>
          </rPr>
          <t>Для прикметників правильно, для іменників — ні.</t>
        </r>
      </text>
    </comment>
    <comment ref="M7" authorId="0">
      <text>
        <r>
          <rPr>
            <sz val="9"/>
            <color indexed="81"/>
            <rFont val="Tahoma"/>
            <family val="2"/>
            <charset val="204"/>
          </rPr>
          <t>Більше схоже на «промови», ніж на «промова».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Кілька дрібних помилок.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вказано, де саме стоїть прийменник. Крім того, його чомусь запропоновано пропускати в окремих випадках.</t>
        </r>
      </text>
    </comment>
    <comment ref="H8" authorId="0">
      <text>
        <r>
          <rPr>
            <sz val="9"/>
            <color indexed="81"/>
            <rFont val="Tahoma"/>
            <family val="2"/>
            <charset val="204"/>
          </rPr>
          <t>Не останнє слово, а останній іменник.</t>
        </r>
      </text>
    </comment>
    <comment ref="I8" authorId="0">
      <text>
        <r>
          <rPr>
            <sz val="9"/>
            <color indexed="81"/>
            <rFont val="Tahoma"/>
            <family val="2"/>
            <charset val="204"/>
          </rPr>
          <t>Не останнє слово, а останній іменник.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Десь однина, десь множина.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Зайві закінчення -isa.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Зайві закінчення -isa.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Усе ж таки явно не вказано на те, що прийменник завжди другий у групі.</t>
        </r>
      </text>
    </comment>
    <comment ref="H10" authorId="0">
      <text>
        <r>
          <rPr>
            <sz val="9"/>
            <color indexed="81"/>
            <rFont val="Tahoma"/>
            <family val="2"/>
            <charset val="204"/>
          </rPr>
          <t>Цей пункт зараховано умовно за сукупністю написаного про закінчення.</t>
        </r>
      </text>
    </comment>
  </commentList>
</comments>
</file>

<file path=xl/sharedStrings.xml><?xml version="1.0" encoding="utf-8"?>
<sst xmlns="http://schemas.openxmlformats.org/spreadsheetml/2006/main" count="105" uniqueCount="64">
  <si>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</si>
  <si>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</si>
  <si>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</si>
  <si>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</si>
  <si>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</si>
  <si>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Результат</t>
  </si>
  <si>
    <t>Третьякова Катерина</t>
  </si>
  <si>
    <t>Єлагін Володимир</t>
  </si>
  <si>
    <t>Завдання 1 (5)</t>
  </si>
  <si>
    <t>Степанюк Марія</t>
  </si>
  <si>
    <t>Коваль Ілля</t>
  </si>
  <si>
    <t>Мелентьєва Ада</t>
  </si>
  <si>
    <t>Шахов Гліб</t>
  </si>
  <si>
    <t>Правила (8 балів)</t>
  </si>
  <si>
    <t>Іменники (1)</t>
  </si>
  <si>
    <t>Порядок слів (2)</t>
  </si>
  <si>
    <t>Відповіді (12 балів)</t>
  </si>
  <si>
    <t>Завдання 1 (7)</t>
  </si>
  <si>
    <t>Завдання 2 (1)</t>
  </si>
  <si>
    <t>Олексіюк Іван</t>
  </si>
  <si>
    <t>Альохіна Анастасія</t>
  </si>
  <si>
    <t>Правила (10 балів)</t>
  </si>
  <si>
    <t>Відповіді (10 балів)</t>
  </si>
  <si>
    <t>Завдання 2 (3)</t>
  </si>
  <si>
    <t>Загальне правило (3)</t>
  </si>
  <si>
    <t>Довгота (3)</t>
  </si>
  <si>
    <r>
      <rPr>
        <b/>
        <i/>
        <sz val="11"/>
        <color indexed="8"/>
        <rFont val="Calibri"/>
        <family val="2"/>
        <charset val="204"/>
      </rPr>
      <t>l</t>
    </r>
    <r>
      <rPr>
        <b/>
        <sz val="11"/>
        <color indexed="8"/>
        <rFont val="Calibri"/>
        <family val="2"/>
        <charset val="204"/>
      </rPr>
      <t xml:space="preserve"> або </t>
    </r>
    <r>
      <rPr>
        <b/>
        <i/>
        <sz val="11"/>
        <color indexed="8"/>
        <rFont val="Calibri"/>
        <family val="2"/>
        <charset val="204"/>
      </rPr>
      <t>n</t>
    </r>
    <r>
      <rPr>
        <b/>
        <sz val="11"/>
        <color indexed="8"/>
        <rFont val="Calibri"/>
        <family val="2"/>
        <charset val="204"/>
      </rPr>
      <t xml:space="preserve"> (3)</t>
    </r>
  </si>
  <si>
    <r>
      <t xml:space="preserve">Характ. звуків </t>
    </r>
    <r>
      <rPr>
        <b/>
        <i/>
        <sz val="11"/>
        <color indexed="8"/>
        <rFont val="Calibri"/>
        <family val="2"/>
        <charset val="204"/>
      </rPr>
      <t>l</t>
    </r>
    <r>
      <rPr>
        <b/>
        <sz val="11"/>
        <color indexed="8"/>
        <rFont val="Calibri"/>
        <family val="2"/>
        <charset val="204"/>
      </rPr>
      <t> та </t>
    </r>
    <r>
      <rPr>
        <b/>
        <i/>
        <sz val="11"/>
        <color indexed="8"/>
        <rFont val="Calibri"/>
        <family val="2"/>
        <charset val="204"/>
      </rPr>
      <t>n</t>
    </r>
    <r>
      <rPr>
        <b/>
        <sz val="11"/>
        <color indexed="8"/>
        <rFont val="Calibri"/>
        <family val="2"/>
        <charset val="204"/>
      </rPr>
      <t xml:space="preserve"> (1)</t>
    </r>
  </si>
  <si>
    <t>Правила (9 балів)</t>
  </si>
  <si>
    <t>Відповіді (11 балів)</t>
  </si>
  <si>
    <t>1…12 (2)</t>
  </si>
  <si>
    <t>13…23 (2)</t>
  </si>
  <si>
    <t>24…143, кратні 12 (2)</t>
  </si>
  <si>
    <t>24…143, не кратні 12 (2)</t>
  </si>
  <si>
    <t>144 (1)</t>
  </si>
  <si>
    <t>Завдання 3 (3)</t>
  </si>
  <si>
    <t>Завдання 1 (11)</t>
  </si>
  <si>
    <t>Активний → пасивний (3)</t>
  </si>
  <si>
    <t>Пасивний → активний (3)</t>
  </si>
  <si>
    <t>Залежність суфікса (2)</t>
  </si>
  <si>
    <t>Семантика (15 балів)</t>
  </si>
  <si>
    <t>Словотворення (5 балів)</t>
  </si>
  <si>
    <t>Прості поняття (9)</t>
  </si>
  <si>
    <t>Складені поняття (5)</t>
  </si>
  <si>
    <t>Пра…правнуки (1)</t>
  </si>
  <si>
    <t>Прикінцева приголосна (2)</t>
  </si>
  <si>
    <t>Початкова приголосна (2)</t>
  </si>
  <si>
    <r>
      <t>Дефіс та черг. </t>
    </r>
    <r>
      <rPr>
        <b/>
        <i/>
        <sz val="11"/>
        <color indexed="8"/>
        <rFont val="Calibri"/>
        <family val="2"/>
        <charset val="204"/>
      </rPr>
      <t>y</t>
    </r>
    <r>
      <rPr>
        <b/>
        <sz val="11"/>
        <color indexed="8"/>
        <rFont val="Calibri"/>
        <family val="2"/>
        <charset val="204"/>
      </rPr>
      <t>/</t>
    </r>
    <r>
      <rPr>
        <b/>
        <i/>
        <sz val="11"/>
        <color indexed="8"/>
        <rFont val="Calibri"/>
        <family val="2"/>
        <charset val="204"/>
      </rPr>
      <t>i</t>
    </r>
    <r>
      <rPr>
        <b/>
        <sz val="11"/>
        <color indexed="8"/>
        <rFont val="Calibri"/>
        <family val="2"/>
        <charset val="204"/>
      </rPr>
      <t xml:space="preserve"> (1)</t>
    </r>
  </si>
  <si>
    <t>Правила (11 балів)</t>
  </si>
  <si>
    <t>Відповіді (9 балів)</t>
  </si>
  <si>
    <t>Прикметники, займенники (1)</t>
  </si>
  <si>
    <t>Прийменники (2)</t>
  </si>
  <si>
    <t>Порядок суфіксів (1)</t>
  </si>
  <si>
    <t>№ 7 (1)</t>
  </si>
  <si>
    <t>№ 8 (1)</t>
  </si>
  <si>
    <t>№ 9 (1)</t>
  </si>
  <si>
    <t>№ 10 (1,5)</t>
  </si>
  <si>
    <t>№ 11 (1,5)</t>
  </si>
  <si>
    <t>№ 12 (1,5)</t>
  </si>
  <si>
    <t>№ 13 (1,5)</t>
  </si>
  <si>
    <t>Суф. род. відм. однини (1)</t>
  </si>
  <si>
    <t>Суф. род. відм. множини (1)</t>
  </si>
  <si>
    <r>
      <t xml:space="preserve">Суфікс </t>
    </r>
    <r>
      <rPr>
        <b/>
        <i/>
        <sz val="11"/>
        <color indexed="8"/>
        <rFont val="Calibri"/>
        <family val="2"/>
        <charset val="204"/>
      </rPr>
      <t>-j</t>
    </r>
    <r>
      <rPr>
        <b/>
        <sz val="11"/>
        <color indexed="8"/>
        <rFont val="Calibri"/>
        <family val="2"/>
        <charset val="204"/>
      </rPr>
      <t xml:space="preserve"> (1)</t>
    </r>
  </si>
  <si>
    <t>Суф. ор. відм.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</si>
</sst>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1"/>
      <name val="Tahoma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Z200" sqref="AZ200"/>
    </sheetView>
  </sheetViews>
  <sheetFormatPr defaultRowHeight="14.4" x14ac:dyDescent="0.3"/>
  <sheetData>
    <row r="1" spans="1:1" s="1" customFormat="1" ht="25.2" customHeight="1" x14ac:dyDescent="0.3">
      <c r="A1" s="2" t="s">
        <v>3</v>
      </c>
    </row>
    <row r="2" spans="1:1" s="1" customFormat="1" ht="25.2" customHeight="1" x14ac:dyDescent="0.3">
      <c r="A2" s="2" t="s">
        <v>1</v>
      </c>
    </row>
    <row r="3" spans="1:1" s="1" customFormat="1" ht="25.2" customHeight="1" x14ac:dyDescent="0.3">
      <c r="A3" s="2"/>
    </row>
    <row r="4" spans="1:1" s="1" customFormat="1" ht="25.2" customHeight="1" x14ac:dyDescent="0.3">
      <c r="A4" s="2" t="s">
        <v>0</v>
      </c>
    </row>
    <row r="5" spans="1:1" s="1" customFormat="1" ht="25.2" customHeight="1" x14ac:dyDescent="0.3">
      <c r="A5" s="2" t="s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0"/>
  <sheetViews>
    <sheetView zoomScaleNormal="100" workbookViewId="0">
      <pane ySplit="2" topLeftCell="A3" activePane="bottomLeft" state="frozen"/>
      <selection pane="bottomLeft" sqref="A1:A2"/>
    </sheetView>
  </sheetViews>
  <sheetFormatPr defaultColWidth="8.88671875" defaultRowHeight="19.95" customHeight="1" x14ac:dyDescent="0.3"/>
  <cols>
    <col min="1" max="1" width="25.6640625" style="10" customWidth="1"/>
    <col min="2" max="7" width="14.6640625" style="6" customWidth="1"/>
    <col min="8" max="8" width="12.6640625" style="5" customWidth="1"/>
    <col min="9" max="16384" width="8.88671875" style="5"/>
  </cols>
  <sheetData>
    <row r="1" spans="1:8" s="7" customFormat="1" ht="19.95" customHeight="1" x14ac:dyDescent="0.3">
      <c r="A1" s="12" t="s">
        <v>4</v>
      </c>
      <c r="B1" s="14" t="s">
        <v>21</v>
      </c>
      <c r="C1" s="15"/>
      <c r="D1" s="15"/>
      <c r="E1" s="15"/>
      <c r="F1" s="14" t="s">
        <v>22</v>
      </c>
      <c r="G1" s="15"/>
      <c r="H1" s="12" t="s">
        <v>5</v>
      </c>
    </row>
    <row r="2" spans="1:8" s="7" customFormat="1" ht="40.200000000000003" customHeight="1" x14ac:dyDescent="0.3">
      <c r="A2" s="13"/>
      <c r="B2" s="8" t="s">
        <v>24</v>
      </c>
      <c r="C2" s="8" t="s">
        <v>25</v>
      </c>
      <c r="D2" s="8" t="s">
        <v>26</v>
      </c>
      <c r="E2" s="8" t="s">
        <v>27</v>
      </c>
      <c r="F2" s="8" t="s">
        <v>17</v>
      </c>
      <c r="G2" s="11" t="s">
        <v>23</v>
      </c>
      <c r="H2" s="16"/>
    </row>
    <row r="3" spans="1:8" ht="19.95" customHeight="1" x14ac:dyDescent="0.3">
      <c r="A3" s="9" t="s">
        <v>20</v>
      </c>
      <c r="B3" s="3">
        <v>3</v>
      </c>
      <c r="C3" s="3">
        <v>3</v>
      </c>
      <c r="D3" s="3">
        <v>3</v>
      </c>
      <c r="E3" s="3">
        <v>0</v>
      </c>
      <c r="F3" s="3">
        <v>7</v>
      </c>
      <c r="G3" s="3">
        <v>3</v>
      </c>
      <c r="H3" s="4">
        <f t="shared" ref="H3:H10" si="0">SUM(B3:G3)</f>
        <v>19</v>
      </c>
    </row>
    <row r="4" spans="1:8" ht="19.95" customHeight="1" x14ac:dyDescent="0.3">
      <c r="A4" s="9" t="s">
        <v>7</v>
      </c>
      <c r="B4" s="3">
        <v>3</v>
      </c>
      <c r="C4" s="3">
        <v>3</v>
      </c>
      <c r="D4" s="3">
        <v>3</v>
      </c>
      <c r="E4" s="3">
        <v>0</v>
      </c>
      <c r="F4" s="3">
        <v>6</v>
      </c>
      <c r="G4" s="3">
        <v>2</v>
      </c>
      <c r="H4" s="4">
        <f t="shared" si="0"/>
        <v>17</v>
      </c>
    </row>
    <row r="5" spans="1:8" ht="19.95" customHeight="1" x14ac:dyDescent="0.3">
      <c r="A5" s="9" t="s">
        <v>10</v>
      </c>
      <c r="B5" s="3">
        <v>3</v>
      </c>
      <c r="C5" s="3">
        <v>3</v>
      </c>
      <c r="D5" s="3">
        <v>3</v>
      </c>
      <c r="E5" s="3">
        <v>0</v>
      </c>
      <c r="F5" s="3">
        <v>6</v>
      </c>
      <c r="G5" s="3">
        <v>2</v>
      </c>
      <c r="H5" s="4">
        <f t="shared" si="0"/>
        <v>17</v>
      </c>
    </row>
    <row r="6" spans="1:8" ht="19.95" customHeight="1" x14ac:dyDescent="0.3">
      <c r="A6" s="9" t="s">
        <v>11</v>
      </c>
      <c r="B6" s="3">
        <v>3</v>
      </c>
      <c r="C6" s="3">
        <v>3</v>
      </c>
      <c r="D6" s="3">
        <v>2</v>
      </c>
      <c r="E6" s="3">
        <v>0</v>
      </c>
      <c r="F6" s="3">
        <v>7</v>
      </c>
      <c r="G6" s="3">
        <v>3</v>
      </c>
      <c r="H6" s="4">
        <f t="shared" si="0"/>
        <v>18</v>
      </c>
    </row>
    <row r="7" spans="1:8" ht="19.95" customHeight="1" x14ac:dyDescent="0.3">
      <c r="A7" s="9" t="s">
        <v>19</v>
      </c>
      <c r="B7" s="3">
        <v>3</v>
      </c>
      <c r="C7" s="3">
        <v>3</v>
      </c>
      <c r="D7" s="3">
        <v>2</v>
      </c>
      <c r="E7" s="3">
        <v>0</v>
      </c>
      <c r="F7" s="3">
        <v>7</v>
      </c>
      <c r="G7" s="3">
        <v>3</v>
      </c>
      <c r="H7" s="4">
        <f t="shared" si="0"/>
        <v>18</v>
      </c>
    </row>
    <row r="8" spans="1:8" ht="19.95" customHeight="1" x14ac:dyDescent="0.3">
      <c r="A8" s="9" t="s">
        <v>9</v>
      </c>
      <c r="B8" s="3">
        <v>3</v>
      </c>
      <c r="C8" s="3">
        <v>3</v>
      </c>
      <c r="D8" s="3">
        <v>2</v>
      </c>
      <c r="E8" s="3">
        <v>0</v>
      </c>
      <c r="F8" s="3">
        <v>6</v>
      </c>
      <c r="G8" s="3">
        <v>3</v>
      </c>
      <c r="H8" s="4">
        <f t="shared" si="0"/>
        <v>17</v>
      </c>
    </row>
    <row r="9" spans="1:8" ht="19.95" customHeight="1" x14ac:dyDescent="0.3">
      <c r="A9" s="9" t="s">
        <v>6</v>
      </c>
      <c r="B9" s="3">
        <v>3</v>
      </c>
      <c r="C9" s="3">
        <v>3</v>
      </c>
      <c r="D9" s="3">
        <v>2</v>
      </c>
      <c r="E9" s="3">
        <v>0</v>
      </c>
      <c r="F9" s="3">
        <v>6</v>
      </c>
      <c r="G9" s="3">
        <v>3</v>
      </c>
      <c r="H9" s="4">
        <f t="shared" si="0"/>
        <v>17</v>
      </c>
    </row>
    <row r="10" spans="1:8" ht="19.95" customHeight="1" x14ac:dyDescent="0.3">
      <c r="A10" s="9" t="s">
        <v>12</v>
      </c>
      <c r="B10" s="3">
        <v>3</v>
      </c>
      <c r="C10" s="3">
        <v>3</v>
      </c>
      <c r="D10" s="3">
        <v>2</v>
      </c>
      <c r="E10" s="3">
        <v>0</v>
      </c>
      <c r="F10" s="3">
        <v>7</v>
      </c>
      <c r="G10" s="3">
        <v>2</v>
      </c>
      <c r="H10" s="4">
        <f t="shared" si="0"/>
        <v>17</v>
      </c>
    </row>
  </sheetData>
  <mergeCells count="4">
    <mergeCell ref="A1:A2"/>
    <mergeCell ref="B1:E1"/>
    <mergeCell ref="F1:G1"/>
    <mergeCell ref="H1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0"/>
  <sheetViews>
    <sheetView workbookViewId="0">
      <pane ySplit="2" topLeftCell="A3" activePane="bottomLeft" state="frozen"/>
      <selection pane="bottomLeft" sqref="A1:A2"/>
    </sheetView>
  </sheetViews>
  <sheetFormatPr defaultColWidth="8.88671875" defaultRowHeight="19.95" customHeight="1" x14ac:dyDescent="0.3"/>
  <cols>
    <col min="1" max="1" width="25.6640625" style="10" customWidth="1"/>
    <col min="2" max="9" width="14.6640625" style="6" customWidth="1"/>
    <col min="10" max="10" width="12.6640625" style="5" customWidth="1"/>
    <col min="11" max="16384" width="8.88671875" style="5"/>
  </cols>
  <sheetData>
    <row r="1" spans="1:10" s="7" customFormat="1" ht="19.95" customHeight="1" x14ac:dyDescent="0.3">
      <c r="A1" s="12" t="s">
        <v>4</v>
      </c>
      <c r="B1" s="14" t="s">
        <v>28</v>
      </c>
      <c r="C1" s="15"/>
      <c r="D1" s="15"/>
      <c r="E1" s="15"/>
      <c r="F1" s="15"/>
      <c r="G1" s="14" t="s">
        <v>29</v>
      </c>
      <c r="H1" s="15"/>
      <c r="I1" s="15"/>
      <c r="J1" s="12" t="s">
        <v>5</v>
      </c>
    </row>
    <row r="2" spans="1:10" s="7" customFormat="1" ht="40.200000000000003" customHeight="1" x14ac:dyDescent="0.3">
      <c r="A2" s="13"/>
      <c r="B2" s="11" t="s">
        <v>30</v>
      </c>
      <c r="C2" s="11" t="s">
        <v>31</v>
      </c>
      <c r="D2" s="11" t="s">
        <v>32</v>
      </c>
      <c r="E2" s="11" t="s">
        <v>33</v>
      </c>
      <c r="F2" s="7" t="s">
        <v>34</v>
      </c>
      <c r="G2" s="11" t="s">
        <v>8</v>
      </c>
      <c r="H2" s="11" t="s">
        <v>23</v>
      </c>
      <c r="I2" s="11" t="s">
        <v>35</v>
      </c>
      <c r="J2" s="16"/>
    </row>
    <row r="3" spans="1:10" ht="19.95" customHeight="1" x14ac:dyDescent="0.3">
      <c r="A3" s="9" t="s">
        <v>20</v>
      </c>
      <c r="B3" s="3">
        <v>2</v>
      </c>
      <c r="C3" s="3">
        <v>2</v>
      </c>
      <c r="D3" s="3">
        <v>2</v>
      </c>
      <c r="E3" s="3">
        <v>2</v>
      </c>
      <c r="F3" s="3">
        <v>1</v>
      </c>
      <c r="G3" s="3">
        <v>4</v>
      </c>
      <c r="H3" s="3">
        <v>3</v>
      </c>
      <c r="I3" s="3">
        <v>3</v>
      </c>
      <c r="J3" s="4">
        <f t="shared" ref="J3:J10" si="0">SUM(B3:I3)</f>
        <v>19</v>
      </c>
    </row>
    <row r="4" spans="1:10" ht="19.95" customHeight="1" x14ac:dyDescent="0.3">
      <c r="A4" s="9" t="s">
        <v>7</v>
      </c>
      <c r="B4" s="3">
        <v>2</v>
      </c>
      <c r="C4" s="3">
        <v>2</v>
      </c>
      <c r="D4" s="3">
        <v>2</v>
      </c>
      <c r="E4" s="3">
        <v>2</v>
      </c>
      <c r="F4" s="3">
        <v>1</v>
      </c>
      <c r="G4" s="3">
        <v>5</v>
      </c>
      <c r="H4" s="3">
        <v>3</v>
      </c>
      <c r="I4" s="3">
        <v>3</v>
      </c>
      <c r="J4" s="4">
        <f t="shared" si="0"/>
        <v>20</v>
      </c>
    </row>
    <row r="5" spans="1:10" ht="19.95" customHeight="1" x14ac:dyDescent="0.3">
      <c r="A5" s="9" t="s">
        <v>10</v>
      </c>
      <c r="B5" s="3">
        <v>2</v>
      </c>
      <c r="C5" s="3">
        <v>2</v>
      </c>
      <c r="D5" s="3">
        <v>2</v>
      </c>
      <c r="E5" s="3">
        <v>2</v>
      </c>
      <c r="F5" s="3">
        <v>1</v>
      </c>
      <c r="G5" s="3">
        <v>5</v>
      </c>
      <c r="H5" s="3">
        <v>3</v>
      </c>
      <c r="I5" s="3">
        <v>2</v>
      </c>
      <c r="J5" s="4">
        <f t="shared" si="0"/>
        <v>19</v>
      </c>
    </row>
    <row r="6" spans="1:10" ht="19.95" customHeight="1" x14ac:dyDescent="0.3">
      <c r="A6" s="9" t="s">
        <v>11</v>
      </c>
      <c r="B6" s="3">
        <v>2</v>
      </c>
      <c r="C6" s="3">
        <v>2</v>
      </c>
      <c r="D6" s="3">
        <v>2</v>
      </c>
      <c r="E6" s="3">
        <v>2</v>
      </c>
      <c r="F6" s="3">
        <v>1</v>
      </c>
      <c r="G6" s="3">
        <v>5</v>
      </c>
      <c r="H6" s="3">
        <v>3</v>
      </c>
      <c r="I6" s="3">
        <v>3</v>
      </c>
      <c r="J6" s="4">
        <f t="shared" si="0"/>
        <v>20</v>
      </c>
    </row>
    <row r="7" spans="1:10" ht="19.95" customHeight="1" x14ac:dyDescent="0.3">
      <c r="A7" s="9" t="s">
        <v>19</v>
      </c>
      <c r="B7" s="3">
        <v>2</v>
      </c>
      <c r="C7" s="3">
        <v>2</v>
      </c>
      <c r="D7" s="3">
        <v>2</v>
      </c>
      <c r="E7" s="3">
        <v>2</v>
      </c>
      <c r="F7" s="3">
        <v>1</v>
      </c>
      <c r="G7" s="3">
        <v>5</v>
      </c>
      <c r="H7" s="3">
        <v>3</v>
      </c>
      <c r="I7" s="3">
        <v>3</v>
      </c>
      <c r="J7" s="4">
        <f t="shared" si="0"/>
        <v>20</v>
      </c>
    </row>
    <row r="8" spans="1:10" ht="19.95" customHeight="1" x14ac:dyDescent="0.3">
      <c r="A8" s="9" t="s">
        <v>9</v>
      </c>
      <c r="B8" s="3">
        <v>2</v>
      </c>
      <c r="C8" s="3">
        <v>2</v>
      </c>
      <c r="D8" s="3">
        <v>2</v>
      </c>
      <c r="E8" s="3">
        <v>2</v>
      </c>
      <c r="F8" s="3">
        <v>1</v>
      </c>
      <c r="G8" s="3">
        <v>3</v>
      </c>
      <c r="H8" s="3">
        <v>3</v>
      </c>
      <c r="I8" s="3">
        <v>3</v>
      </c>
      <c r="J8" s="4">
        <f t="shared" si="0"/>
        <v>18</v>
      </c>
    </row>
    <row r="9" spans="1:10" ht="19.95" customHeight="1" x14ac:dyDescent="0.3">
      <c r="A9" s="9" t="s">
        <v>6</v>
      </c>
      <c r="B9" s="3">
        <v>2</v>
      </c>
      <c r="C9" s="3">
        <v>2</v>
      </c>
      <c r="D9" s="3">
        <v>2</v>
      </c>
      <c r="E9" s="3">
        <v>2</v>
      </c>
      <c r="F9" s="3">
        <v>1</v>
      </c>
      <c r="G9" s="3">
        <v>4</v>
      </c>
      <c r="H9" s="3">
        <v>3</v>
      </c>
      <c r="I9" s="3">
        <v>3</v>
      </c>
      <c r="J9" s="4">
        <f t="shared" si="0"/>
        <v>19</v>
      </c>
    </row>
    <row r="10" spans="1:10" ht="19.95" customHeight="1" x14ac:dyDescent="0.3">
      <c r="A10" s="9" t="s">
        <v>12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4">
        <f t="shared" si="0"/>
        <v>0</v>
      </c>
    </row>
  </sheetData>
  <mergeCells count="4">
    <mergeCell ref="A1:A2"/>
    <mergeCell ref="B1:F1"/>
    <mergeCell ref="G1:I1"/>
    <mergeCell ref="J1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10"/>
  <sheetViews>
    <sheetView workbookViewId="0">
      <pane ySplit="2" topLeftCell="A3" activePane="bottomLeft" state="frozen"/>
      <selection pane="bottomLeft" sqref="A1:A2"/>
    </sheetView>
  </sheetViews>
  <sheetFormatPr defaultColWidth="8.88671875" defaultRowHeight="19.95" customHeight="1" x14ac:dyDescent="0.3"/>
  <cols>
    <col min="1" max="1" width="25.6640625" style="10" customWidth="1"/>
    <col min="2" max="6" width="14.6640625" style="6" customWidth="1"/>
    <col min="7" max="7" width="12.6640625" style="5" customWidth="1"/>
    <col min="8" max="16384" width="8.88671875" style="5"/>
  </cols>
  <sheetData>
    <row r="1" spans="1:7" s="7" customFormat="1" ht="19.95" customHeight="1" x14ac:dyDescent="0.3">
      <c r="A1" s="12" t="s">
        <v>4</v>
      </c>
      <c r="B1" s="14" t="s">
        <v>13</v>
      </c>
      <c r="C1" s="15"/>
      <c r="D1" s="15"/>
      <c r="E1" s="14" t="s">
        <v>16</v>
      </c>
      <c r="F1" s="15"/>
      <c r="G1" s="12" t="s">
        <v>5</v>
      </c>
    </row>
    <row r="2" spans="1:7" s="7" customFormat="1" ht="40.200000000000003" customHeight="1" x14ac:dyDescent="0.3">
      <c r="A2" s="13"/>
      <c r="B2" s="11" t="s">
        <v>37</v>
      </c>
      <c r="C2" s="11" t="s">
        <v>38</v>
      </c>
      <c r="D2" s="11" t="s">
        <v>39</v>
      </c>
      <c r="E2" s="11" t="s">
        <v>36</v>
      </c>
      <c r="F2" s="11" t="s">
        <v>18</v>
      </c>
      <c r="G2" s="16"/>
    </row>
    <row r="3" spans="1:7" ht="19.95" customHeight="1" x14ac:dyDescent="0.3">
      <c r="A3" s="9" t="s">
        <v>20</v>
      </c>
      <c r="B3" s="3">
        <v>2</v>
      </c>
      <c r="C3" s="3">
        <v>0</v>
      </c>
      <c r="D3" s="3">
        <v>1</v>
      </c>
      <c r="E3" s="3">
        <v>8</v>
      </c>
      <c r="F3" s="3">
        <v>0</v>
      </c>
      <c r="G3" s="4">
        <f t="shared" ref="G3:G10" si="0">SUM(B3:F3)</f>
        <v>11</v>
      </c>
    </row>
    <row r="4" spans="1:7" ht="19.95" customHeight="1" x14ac:dyDescent="0.3">
      <c r="A4" s="9" t="s">
        <v>7</v>
      </c>
      <c r="B4" s="3">
        <v>2</v>
      </c>
      <c r="C4" s="3">
        <v>2</v>
      </c>
      <c r="D4" s="3">
        <v>1</v>
      </c>
      <c r="E4" s="3">
        <v>7</v>
      </c>
      <c r="F4" s="3">
        <v>1</v>
      </c>
      <c r="G4" s="4">
        <f t="shared" si="0"/>
        <v>13</v>
      </c>
    </row>
    <row r="5" spans="1:7" ht="19.95" customHeight="1" x14ac:dyDescent="0.3">
      <c r="A5" s="9" t="s">
        <v>10</v>
      </c>
      <c r="B5" s="3">
        <v>2</v>
      </c>
      <c r="C5" s="3">
        <v>1</v>
      </c>
      <c r="D5" s="3">
        <v>1</v>
      </c>
      <c r="E5" s="3">
        <v>11</v>
      </c>
      <c r="F5" s="3">
        <v>0</v>
      </c>
      <c r="G5" s="4">
        <f t="shared" si="0"/>
        <v>15</v>
      </c>
    </row>
    <row r="6" spans="1:7" ht="19.95" customHeight="1" x14ac:dyDescent="0.3">
      <c r="A6" s="9" t="s">
        <v>11</v>
      </c>
      <c r="B6" s="3">
        <v>3</v>
      </c>
      <c r="C6" s="3">
        <v>1</v>
      </c>
      <c r="D6" s="3">
        <v>1</v>
      </c>
      <c r="E6" s="3">
        <v>10</v>
      </c>
      <c r="F6" s="3">
        <v>0</v>
      </c>
      <c r="G6" s="4">
        <f t="shared" si="0"/>
        <v>15</v>
      </c>
    </row>
    <row r="7" spans="1:7" ht="19.95" customHeight="1" x14ac:dyDescent="0.3">
      <c r="A7" s="9" t="s">
        <v>19</v>
      </c>
      <c r="B7" s="3">
        <v>3</v>
      </c>
      <c r="C7" s="3">
        <v>2</v>
      </c>
      <c r="D7" s="3">
        <v>1</v>
      </c>
      <c r="E7" s="3">
        <v>11</v>
      </c>
      <c r="F7" s="3">
        <v>1</v>
      </c>
      <c r="G7" s="4">
        <f t="shared" si="0"/>
        <v>18</v>
      </c>
    </row>
    <row r="8" spans="1:7" ht="19.95" customHeight="1" x14ac:dyDescent="0.3">
      <c r="A8" s="9" t="s">
        <v>9</v>
      </c>
      <c r="B8" s="3">
        <v>2</v>
      </c>
      <c r="C8" s="3">
        <v>1</v>
      </c>
      <c r="D8" s="3">
        <v>1</v>
      </c>
      <c r="E8" s="3">
        <v>10</v>
      </c>
      <c r="F8" s="3">
        <v>1</v>
      </c>
      <c r="G8" s="4">
        <f t="shared" si="0"/>
        <v>15</v>
      </c>
    </row>
    <row r="9" spans="1:7" ht="19.95" customHeight="1" x14ac:dyDescent="0.3">
      <c r="A9" s="9" t="s">
        <v>6</v>
      </c>
      <c r="B9" s="3">
        <v>2</v>
      </c>
      <c r="C9" s="3">
        <v>1</v>
      </c>
      <c r="D9" s="3">
        <v>1</v>
      </c>
      <c r="E9" s="3">
        <v>6</v>
      </c>
      <c r="F9" s="3">
        <v>0</v>
      </c>
      <c r="G9" s="4">
        <f t="shared" si="0"/>
        <v>10</v>
      </c>
    </row>
    <row r="10" spans="1:7" ht="19.95" customHeight="1" x14ac:dyDescent="0.3">
      <c r="A10" s="9" t="s">
        <v>12</v>
      </c>
      <c r="B10" s="3">
        <v>1</v>
      </c>
      <c r="C10" s="3">
        <v>0</v>
      </c>
      <c r="D10" s="3">
        <v>1</v>
      </c>
      <c r="E10" s="3">
        <v>9</v>
      </c>
      <c r="F10" s="3">
        <v>1</v>
      </c>
      <c r="G10" s="4">
        <f t="shared" si="0"/>
        <v>12</v>
      </c>
    </row>
  </sheetData>
  <mergeCells count="4">
    <mergeCell ref="A1:A2"/>
    <mergeCell ref="B1:D1"/>
    <mergeCell ref="E1:F1"/>
    <mergeCell ref="G1:G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0"/>
  <sheetViews>
    <sheetView workbookViewId="0">
      <pane ySplit="2" topLeftCell="A3" activePane="bottomLeft" state="frozen"/>
      <selection pane="bottomLeft" sqref="A1:A2"/>
    </sheetView>
  </sheetViews>
  <sheetFormatPr defaultColWidth="8.88671875" defaultRowHeight="19.95" customHeight="1" x14ac:dyDescent="0.3"/>
  <cols>
    <col min="1" max="1" width="25.6640625" style="10" customWidth="1"/>
    <col min="2" max="7" width="14.6640625" style="6" customWidth="1"/>
    <col min="8" max="8" width="12.6640625" style="5" customWidth="1"/>
    <col min="9" max="16384" width="8.88671875" style="5"/>
  </cols>
  <sheetData>
    <row r="1" spans="1:8" s="7" customFormat="1" ht="19.95" customHeight="1" x14ac:dyDescent="0.3">
      <c r="A1" s="12" t="s">
        <v>4</v>
      </c>
      <c r="B1" s="14" t="s">
        <v>40</v>
      </c>
      <c r="C1" s="15"/>
      <c r="D1" s="15"/>
      <c r="E1" s="14" t="s">
        <v>41</v>
      </c>
      <c r="F1" s="15"/>
      <c r="G1" s="15"/>
      <c r="H1" s="12" t="s">
        <v>5</v>
      </c>
    </row>
    <row r="2" spans="1:8" s="7" customFormat="1" ht="40.200000000000003" customHeight="1" x14ac:dyDescent="0.3">
      <c r="A2" s="13"/>
      <c r="B2" s="11" t="s">
        <v>42</v>
      </c>
      <c r="C2" s="11" t="s">
        <v>43</v>
      </c>
      <c r="D2" s="11" t="s">
        <v>44</v>
      </c>
      <c r="E2" s="11" t="s">
        <v>47</v>
      </c>
      <c r="F2" s="11" t="s">
        <v>45</v>
      </c>
      <c r="G2" s="11" t="s">
        <v>46</v>
      </c>
      <c r="H2" s="16"/>
    </row>
    <row r="3" spans="1:8" ht="19.95" customHeight="1" x14ac:dyDescent="0.3">
      <c r="A3" s="9" t="s">
        <v>20</v>
      </c>
      <c r="B3" s="3">
        <v>5.5</v>
      </c>
      <c r="C3" s="3">
        <v>2</v>
      </c>
      <c r="D3" s="3">
        <v>0</v>
      </c>
      <c r="E3" s="3">
        <v>1</v>
      </c>
      <c r="F3" s="3">
        <v>0</v>
      </c>
      <c r="G3" s="3">
        <v>0</v>
      </c>
      <c r="H3" s="4">
        <f>ROUND(SUM(B3:G3)-0.001,0)</f>
        <v>8</v>
      </c>
    </row>
    <row r="4" spans="1:8" ht="19.95" customHeight="1" x14ac:dyDescent="0.3">
      <c r="A4" s="9" t="s">
        <v>7</v>
      </c>
      <c r="B4" s="3">
        <v>7.5</v>
      </c>
      <c r="C4" s="3">
        <v>3</v>
      </c>
      <c r="D4" s="3">
        <v>0</v>
      </c>
      <c r="E4" s="3">
        <v>0</v>
      </c>
      <c r="F4" s="3">
        <v>0</v>
      </c>
      <c r="G4" s="3">
        <v>0</v>
      </c>
      <c r="H4" s="4">
        <f t="shared" ref="H4:H10" si="0">ROUND(SUM(B4:G4)-0.001,0)</f>
        <v>10</v>
      </c>
    </row>
    <row r="5" spans="1:8" ht="19.95" customHeight="1" x14ac:dyDescent="0.3">
      <c r="A5" s="9" t="s">
        <v>10</v>
      </c>
      <c r="B5" s="3">
        <v>8.5</v>
      </c>
      <c r="C5" s="3">
        <v>4.75</v>
      </c>
      <c r="D5" s="3">
        <v>1</v>
      </c>
      <c r="E5" s="3">
        <v>0.5</v>
      </c>
      <c r="F5" s="3">
        <v>1</v>
      </c>
      <c r="G5" s="3">
        <v>1</v>
      </c>
      <c r="H5" s="4">
        <f t="shared" si="0"/>
        <v>17</v>
      </c>
    </row>
    <row r="6" spans="1:8" ht="19.95" customHeight="1" x14ac:dyDescent="0.3">
      <c r="A6" s="9" t="s">
        <v>11</v>
      </c>
      <c r="B6" s="3">
        <v>9</v>
      </c>
      <c r="C6" s="3">
        <v>5</v>
      </c>
      <c r="D6" s="3">
        <v>1</v>
      </c>
      <c r="E6" s="3">
        <v>1</v>
      </c>
      <c r="F6" s="3">
        <v>1</v>
      </c>
      <c r="G6" s="3">
        <v>2</v>
      </c>
      <c r="H6" s="4">
        <f t="shared" si="0"/>
        <v>19</v>
      </c>
    </row>
    <row r="7" spans="1:8" ht="19.95" customHeight="1" x14ac:dyDescent="0.3">
      <c r="A7" s="9" t="s">
        <v>19</v>
      </c>
      <c r="B7" s="3">
        <v>9</v>
      </c>
      <c r="C7" s="3">
        <v>5</v>
      </c>
      <c r="D7" s="3">
        <v>1</v>
      </c>
      <c r="E7" s="3">
        <v>1</v>
      </c>
      <c r="F7" s="3">
        <v>2</v>
      </c>
      <c r="G7" s="3">
        <v>2</v>
      </c>
      <c r="H7" s="4">
        <f t="shared" si="0"/>
        <v>20</v>
      </c>
    </row>
    <row r="8" spans="1:8" ht="19.95" customHeight="1" x14ac:dyDescent="0.3">
      <c r="A8" s="9" t="s">
        <v>9</v>
      </c>
      <c r="B8" s="3">
        <v>7</v>
      </c>
      <c r="C8" s="3">
        <v>3</v>
      </c>
      <c r="D8" s="3">
        <v>0</v>
      </c>
      <c r="E8" s="3">
        <v>0.5</v>
      </c>
      <c r="F8" s="3">
        <v>1.5</v>
      </c>
      <c r="G8" s="3">
        <v>0</v>
      </c>
      <c r="H8" s="4">
        <f t="shared" si="0"/>
        <v>12</v>
      </c>
    </row>
    <row r="9" spans="1:8" ht="19.95" customHeight="1" x14ac:dyDescent="0.3">
      <c r="A9" s="9" t="s">
        <v>6</v>
      </c>
      <c r="B9" s="3">
        <v>6.5</v>
      </c>
      <c r="C9" s="3">
        <v>4.5</v>
      </c>
      <c r="D9" s="3">
        <v>0</v>
      </c>
      <c r="E9" s="3">
        <v>0</v>
      </c>
      <c r="F9" s="3">
        <v>0</v>
      </c>
      <c r="G9" s="3">
        <v>0</v>
      </c>
      <c r="H9" s="4">
        <f t="shared" si="0"/>
        <v>11</v>
      </c>
    </row>
    <row r="10" spans="1:8" ht="19.95" customHeight="1" x14ac:dyDescent="0.3">
      <c r="A10" s="9" t="s">
        <v>12</v>
      </c>
      <c r="B10" s="3">
        <v>4.5</v>
      </c>
      <c r="C10" s="3">
        <v>1.5</v>
      </c>
      <c r="D10" s="3">
        <v>0</v>
      </c>
      <c r="E10" s="3">
        <v>1</v>
      </c>
      <c r="F10" s="3">
        <v>2</v>
      </c>
      <c r="G10" s="3">
        <v>0</v>
      </c>
      <c r="H10" s="4">
        <f t="shared" si="0"/>
        <v>9</v>
      </c>
    </row>
  </sheetData>
  <mergeCells count="4">
    <mergeCell ref="A1:A2"/>
    <mergeCell ref="B1:D1"/>
    <mergeCell ref="E1:G1"/>
    <mergeCell ref="H1:H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10"/>
  <sheetViews>
    <sheetView workbookViewId="0">
      <pane ySplit="2" topLeftCell="A3" activePane="bottomLeft" state="frozen"/>
      <selection pane="bottomLeft" sqref="A1:A2"/>
    </sheetView>
  </sheetViews>
  <sheetFormatPr defaultColWidth="8.88671875" defaultRowHeight="19.95" customHeight="1" x14ac:dyDescent="0.3"/>
  <cols>
    <col min="1" max="1" width="25.6640625" style="10" customWidth="1"/>
    <col min="2" max="17" width="14.6640625" style="6" customWidth="1"/>
    <col min="18" max="18" width="12.6640625" style="5" customWidth="1"/>
    <col min="19" max="16384" width="8.88671875" style="5"/>
  </cols>
  <sheetData>
    <row r="1" spans="1:18" s="7" customFormat="1" ht="19.95" customHeight="1" x14ac:dyDescent="0.3">
      <c r="A1" s="12" t="s">
        <v>4</v>
      </c>
      <c r="B1" s="14" t="s">
        <v>48</v>
      </c>
      <c r="C1" s="15"/>
      <c r="D1" s="15"/>
      <c r="E1" s="15"/>
      <c r="F1" s="15"/>
      <c r="G1" s="15"/>
      <c r="H1" s="15"/>
      <c r="I1" s="15"/>
      <c r="J1" s="15"/>
      <c r="K1" s="14" t="s">
        <v>49</v>
      </c>
      <c r="L1" s="15"/>
      <c r="M1" s="15"/>
      <c r="N1" s="15"/>
      <c r="O1" s="15"/>
      <c r="P1" s="15"/>
      <c r="Q1" s="15"/>
      <c r="R1" s="12" t="s">
        <v>5</v>
      </c>
    </row>
    <row r="2" spans="1:18" s="7" customFormat="1" ht="40.200000000000003" customHeight="1" x14ac:dyDescent="0.3">
      <c r="A2" s="13"/>
      <c r="B2" s="11" t="s">
        <v>14</v>
      </c>
      <c r="C2" s="11" t="s">
        <v>50</v>
      </c>
      <c r="D2" s="11" t="s">
        <v>51</v>
      </c>
      <c r="E2" s="11" t="s">
        <v>15</v>
      </c>
      <c r="F2" s="11" t="s">
        <v>60</v>
      </c>
      <c r="G2" s="11" t="s">
        <v>61</v>
      </c>
      <c r="H2" s="11" t="s">
        <v>62</v>
      </c>
      <c r="I2" s="11" t="s">
        <v>63</v>
      </c>
      <c r="J2" s="11" t="s">
        <v>52</v>
      </c>
      <c r="K2" s="11" t="s">
        <v>53</v>
      </c>
      <c r="L2" s="11" t="s">
        <v>54</v>
      </c>
      <c r="M2" s="11" t="s">
        <v>55</v>
      </c>
      <c r="N2" s="11" t="s">
        <v>56</v>
      </c>
      <c r="O2" s="11" t="s">
        <v>57</v>
      </c>
      <c r="P2" s="11" t="s">
        <v>58</v>
      </c>
      <c r="Q2" s="11" t="s">
        <v>59</v>
      </c>
      <c r="R2" s="16"/>
    </row>
    <row r="3" spans="1:18" ht="19.95" customHeight="1" x14ac:dyDescent="0.3">
      <c r="A3" s="9" t="s">
        <v>20</v>
      </c>
      <c r="B3" s="3">
        <v>0.5</v>
      </c>
      <c r="C3" s="3">
        <v>0.5</v>
      </c>
      <c r="D3" s="3">
        <v>2</v>
      </c>
      <c r="E3" s="3">
        <v>1</v>
      </c>
      <c r="F3" s="3">
        <v>1</v>
      </c>
      <c r="G3" s="3">
        <v>1</v>
      </c>
      <c r="H3" s="3">
        <v>0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1.5</v>
      </c>
      <c r="O3" s="3">
        <v>1.5</v>
      </c>
      <c r="P3" s="3">
        <v>1.5</v>
      </c>
      <c r="Q3" s="3">
        <v>1.5</v>
      </c>
      <c r="R3" s="4">
        <f>ROUND(SUM(B3:Q3)-0.001,0)</f>
        <v>17</v>
      </c>
    </row>
    <row r="4" spans="1:18" ht="19.95" customHeight="1" x14ac:dyDescent="0.3">
      <c r="A4" s="9" t="s">
        <v>7</v>
      </c>
      <c r="B4" s="3">
        <v>1</v>
      </c>
      <c r="C4" s="3">
        <v>0.5</v>
      </c>
      <c r="D4" s="3">
        <v>2</v>
      </c>
      <c r="E4" s="3">
        <v>2</v>
      </c>
      <c r="F4" s="3">
        <v>0.5</v>
      </c>
      <c r="G4" s="3">
        <v>0.5</v>
      </c>
      <c r="H4" s="3">
        <v>0.5</v>
      </c>
      <c r="I4" s="3">
        <v>0.5</v>
      </c>
      <c r="J4" s="3">
        <v>1</v>
      </c>
      <c r="K4" s="3">
        <v>1</v>
      </c>
      <c r="L4" s="3">
        <v>1</v>
      </c>
      <c r="M4" s="3">
        <v>1</v>
      </c>
      <c r="N4" s="3">
        <v>1.5</v>
      </c>
      <c r="O4" s="3">
        <v>1.5</v>
      </c>
      <c r="P4" s="3">
        <v>1.5</v>
      </c>
      <c r="Q4" s="3">
        <v>1.5</v>
      </c>
      <c r="R4" s="4">
        <f t="shared" ref="R4:R10" si="0">ROUND(SUM(B4:Q4)-0.001,0)</f>
        <v>17</v>
      </c>
    </row>
    <row r="5" spans="1:18" ht="19.95" customHeight="1" x14ac:dyDescent="0.3">
      <c r="A5" s="9" t="s">
        <v>10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4">
        <f t="shared" si="0"/>
        <v>1</v>
      </c>
    </row>
    <row r="6" spans="1:18" ht="19.95" customHeight="1" x14ac:dyDescent="0.3">
      <c r="A6" s="9" t="s">
        <v>11</v>
      </c>
      <c r="B6" s="3">
        <v>1</v>
      </c>
      <c r="C6" s="3">
        <v>1</v>
      </c>
      <c r="D6" s="3">
        <v>2</v>
      </c>
      <c r="E6" s="3">
        <v>2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1.5</v>
      </c>
      <c r="O6" s="3">
        <v>0.5</v>
      </c>
      <c r="P6" s="3">
        <v>1.5</v>
      </c>
      <c r="Q6" s="3">
        <v>1.5</v>
      </c>
      <c r="R6" s="4">
        <f t="shared" si="0"/>
        <v>19</v>
      </c>
    </row>
    <row r="7" spans="1:18" ht="19.95" customHeight="1" x14ac:dyDescent="0.3">
      <c r="A7" s="9" t="s">
        <v>19</v>
      </c>
      <c r="B7" s="3">
        <v>0</v>
      </c>
      <c r="C7" s="3">
        <v>0.5</v>
      </c>
      <c r="D7" s="3">
        <v>2</v>
      </c>
      <c r="E7" s="3">
        <v>2</v>
      </c>
      <c r="F7" s="3">
        <v>0.5</v>
      </c>
      <c r="G7" s="3">
        <v>0.5</v>
      </c>
      <c r="H7" s="3">
        <v>0</v>
      </c>
      <c r="I7" s="3">
        <v>0.5</v>
      </c>
      <c r="J7" s="3">
        <v>0</v>
      </c>
      <c r="K7" s="3">
        <v>1</v>
      </c>
      <c r="L7" s="3">
        <v>1</v>
      </c>
      <c r="M7" s="3">
        <v>0.5</v>
      </c>
      <c r="N7" s="3">
        <v>1.5</v>
      </c>
      <c r="O7" s="3">
        <v>1.5</v>
      </c>
      <c r="P7" s="3">
        <v>1.5</v>
      </c>
      <c r="Q7" s="3">
        <v>0.5</v>
      </c>
      <c r="R7" s="4">
        <f t="shared" si="0"/>
        <v>13</v>
      </c>
    </row>
    <row r="8" spans="1:18" ht="19.95" customHeight="1" x14ac:dyDescent="0.3">
      <c r="A8" s="9" t="s">
        <v>9</v>
      </c>
      <c r="B8" s="3">
        <v>1</v>
      </c>
      <c r="C8" s="3">
        <v>1</v>
      </c>
      <c r="D8" s="3">
        <v>2</v>
      </c>
      <c r="E8" s="3">
        <v>1</v>
      </c>
      <c r="F8" s="3">
        <v>1</v>
      </c>
      <c r="G8" s="3">
        <v>1</v>
      </c>
      <c r="H8" s="3">
        <v>0.75</v>
      </c>
      <c r="I8" s="3">
        <v>0.75</v>
      </c>
      <c r="J8" s="3">
        <v>1</v>
      </c>
      <c r="K8" s="3">
        <v>1</v>
      </c>
      <c r="L8" s="3">
        <v>1</v>
      </c>
      <c r="M8" s="3">
        <v>1</v>
      </c>
      <c r="N8" s="3">
        <v>1.5</v>
      </c>
      <c r="O8" s="3">
        <v>0.5</v>
      </c>
      <c r="P8" s="3">
        <v>0</v>
      </c>
      <c r="Q8" s="3">
        <v>1.5</v>
      </c>
      <c r="R8" s="4">
        <f t="shared" si="0"/>
        <v>16</v>
      </c>
    </row>
    <row r="9" spans="1:18" ht="19.95" customHeight="1" x14ac:dyDescent="0.3">
      <c r="A9" s="9" t="s">
        <v>6</v>
      </c>
      <c r="B9" s="3">
        <v>0.5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0.5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4">
        <f t="shared" si="0"/>
        <v>1</v>
      </c>
    </row>
    <row r="10" spans="1:18" ht="19.95" customHeight="1" x14ac:dyDescent="0.3">
      <c r="A10" s="9" t="s">
        <v>12</v>
      </c>
      <c r="B10" s="3">
        <v>0.5</v>
      </c>
      <c r="C10" s="3">
        <v>0.5</v>
      </c>
      <c r="D10" s="3">
        <v>2</v>
      </c>
      <c r="E10" s="3">
        <v>1.5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1</v>
      </c>
      <c r="L10" s="3">
        <v>1</v>
      </c>
      <c r="M10" s="3">
        <v>1</v>
      </c>
      <c r="N10" s="3">
        <v>0.5</v>
      </c>
      <c r="O10" s="3">
        <v>1.5</v>
      </c>
      <c r="P10" s="3">
        <v>0</v>
      </c>
      <c r="Q10" s="3">
        <v>0</v>
      </c>
      <c r="R10" s="4">
        <f t="shared" si="0"/>
        <v>10</v>
      </c>
    </row>
  </sheetData>
  <mergeCells count="4">
    <mergeCell ref="A1:A2"/>
    <mergeCell ref="B1:J1"/>
    <mergeCell ref="K1:Q1"/>
    <mergeCell ref="R1:R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5</vt:i4>
      </vt:variant>
    </vt:vector>
  </HeadingPairs>
  <TitlesOfParts>
    <vt:vector size="11" baseType="lpstr">
      <vt:lpstr>Загальне</vt:lpstr>
      <vt:lpstr>Давньоісландська</vt:lpstr>
      <vt:lpstr>Ґвандара</vt:lpstr>
      <vt:lpstr>Уйгурська мова</vt:lpstr>
      <vt:lpstr>Малагасійська мова</vt:lpstr>
      <vt:lpstr>Давньогрузинська</vt:lpstr>
      <vt:lpstr>Ґвандара!Заголовки_для_друку</vt:lpstr>
      <vt:lpstr>Давньогрузинська!Заголовки_для_друку</vt:lpstr>
      <vt:lpstr>Давньоісландська!Заголовки_для_друку</vt:lpstr>
      <vt:lpstr>'Малагасійська мова'!Заголовки_для_друку</vt:lpstr>
      <vt:lpstr>'Уйгурська мова'!Заголовки_для_друку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</cp:lastModifiedBy>
  <cp:lastPrinted>2015-07-16T13:40:15Z</cp:lastPrinted>
  <dcterms:created xsi:type="dcterms:W3CDTF">2014-03-11T19:42:22Z</dcterms:created>
  <dcterms:modified xsi:type="dcterms:W3CDTF">2015-07-17T10:00:01Z</dcterms:modified>
</cp:coreProperties>
</file>