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\Desktop\"/>
    </mc:Choice>
  </mc:AlternateContent>
  <bookViews>
    <workbookView xWindow="0" yWindow="0" windowWidth="15480" windowHeight="9300"/>
  </bookViews>
  <sheets>
    <sheet name=" 6-8 класи " sheetId="5" r:id="rId1"/>
    <sheet name=" 9-11 класи" sheetId="2" r:id="rId2"/>
  </sheets>
  <definedNames>
    <definedName name="_xlnm._FilterDatabase" localSheetId="0" hidden="1">' 6-8 класи '!$A$4:$J$36</definedName>
    <definedName name="_xlnm._FilterDatabase" localSheetId="1" hidden="1">' 9-11 класи'!$A$4:$J$5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J23" i="2"/>
  <c r="J45" i="2"/>
  <c r="J42" i="2"/>
  <c r="J10" i="2"/>
  <c r="J21" i="2"/>
  <c r="J36" i="2"/>
  <c r="J22" i="2"/>
  <c r="J28" i="2"/>
  <c r="J26" i="2"/>
  <c r="J39" i="2"/>
  <c r="J40" i="2"/>
  <c r="J50" i="2"/>
  <c r="J49" i="2"/>
  <c r="J37" i="2"/>
  <c r="J43" i="2"/>
  <c r="J17" i="2"/>
  <c r="J31" i="2"/>
  <c r="J52" i="2"/>
  <c r="J24" i="2"/>
  <c r="J46" i="2"/>
  <c r="J35" i="2"/>
  <c r="J41" i="2"/>
  <c r="J29" i="2"/>
  <c r="J47" i="2"/>
  <c r="J30" i="2"/>
  <c r="J9" i="2"/>
  <c r="J27" i="2"/>
  <c r="J32" i="2"/>
  <c r="J14" i="2"/>
  <c r="J13" i="2"/>
  <c r="J15" i="2"/>
  <c r="J34" i="2"/>
  <c r="J7" i="2"/>
  <c r="J8" i="2"/>
  <c r="J11" i="2"/>
  <c r="J51" i="2"/>
  <c r="J25" i="2"/>
  <c r="J6" i="2"/>
  <c r="J18" i="2"/>
  <c r="J33" i="2"/>
  <c r="J19" i="2"/>
  <c r="J16" i="2"/>
  <c r="J44" i="2"/>
  <c r="J20" i="2"/>
  <c r="J12" i="2"/>
  <c r="J38" i="2"/>
  <c r="J31" i="5"/>
  <c r="J19" i="5"/>
  <c r="J35" i="5"/>
  <c r="J24" i="5"/>
  <c r="J32" i="5"/>
  <c r="J37" i="5"/>
  <c r="J21" i="5"/>
  <c r="J14" i="5"/>
  <c r="J36" i="5"/>
  <c r="J38" i="5"/>
  <c r="J15" i="5"/>
  <c r="J25" i="5"/>
  <c r="J12" i="5"/>
  <c r="J39" i="5"/>
  <c r="J26" i="5"/>
  <c r="J27" i="5"/>
  <c r="J33" i="5"/>
  <c r="J22" i="5"/>
  <c r="J34" i="5"/>
  <c r="J16" i="5"/>
  <c r="J17" i="5"/>
  <c r="J9" i="5"/>
  <c r="J8" i="5"/>
  <c r="J7" i="5"/>
  <c r="J28" i="5"/>
  <c r="J30" i="5"/>
  <c r="J29" i="5"/>
  <c r="J20" i="5"/>
  <c r="J10" i="5"/>
  <c r="J11" i="5"/>
  <c r="J23" i="5"/>
  <c r="J13" i="5"/>
  <c r="J6" i="5"/>
  <c r="J18" i="5"/>
</calcChain>
</file>

<file path=xl/sharedStrings.xml><?xml version="1.0" encoding="utf-8"?>
<sst xmlns="http://schemas.openxmlformats.org/spreadsheetml/2006/main" count="333" uniqueCount="210">
  <si>
    <t>Щербина Оксана Олександрівна</t>
  </si>
  <si>
    <t>Скандинавська гімназія</t>
  </si>
  <si>
    <t>300-04</t>
  </si>
  <si>
    <t>300-06</t>
  </si>
  <si>
    <t>300-03</t>
  </si>
  <si>
    <t>300-01</t>
  </si>
  <si>
    <t>300-05</t>
  </si>
  <si>
    <t>300-02</t>
  </si>
  <si>
    <t>301-01</t>
  </si>
  <si>
    <t>301-08</t>
  </si>
  <si>
    <t>301-07</t>
  </si>
  <si>
    <t>301-03</t>
  </si>
  <si>
    <t>301-05</t>
  </si>
  <si>
    <t>301-09</t>
  </si>
  <si>
    <t>301-04</t>
  </si>
  <si>
    <t>301-11</t>
  </si>
  <si>
    <t>301-06</t>
  </si>
  <si>
    <t>301-02</t>
  </si>
  <si>
    <t>301-10</t>
  </si>
  <si>
    <t>302-01</t>
  </si>
  <si>
    <t>302-05</t>
  </si>
  <si>
    <t>302-12</t>
  </si>
  <si>
    <t>302-06</t>
  </si>
  <si>
    <t>302-11</t>
  </si>
  <si>
    <t>302-13</t>
  </si>
  <si>
    <t>302-03</t>
  </si>
  <si>
    <t>302-04</t>
  </si>
  <si>
    <t>302-08</t>
  </si>
  <si>
    <t>302-09</t>
  </si>
  <si>
    <t>302-02</t>
  </si>
  <si>
    <t>302-07</t>
  </si>
  <si>
    <t>302-10</t>
  </si>
  <si>
    <t>303-13</t>
  </si>
  <si>
    <t>303-01</t>
  </si>
  <si>
    <t>303-11</t>
  </si>
  <si>
    <t>303-04</t>
  </si>
  <si>
    <t>303-12</t>
  </si>
  <si>
    <t>303-05</t>
  </si>
  <si>
    <t>303-08</t>
  </si>
  <si>
    <t>303-03</t>
  </si>
  <si>
    <t>303-07</t>
  </si>
  <si>
    <t>303-09</t>
  </si>
  <si>
    <t>304-14</t>
  </si>
  <si>
    <t>303-02</t>
  </si>
  <si>
    <t>303-06</t>
  </si>
  <si>
    <t>303-10</t>
  </si>
  <si>
    <t>304-07</t>
  </si>
  <si>
    <t>304-09</t>
  </si>
  <si>
    <t>304-11</t>
  </si>
  <si>
    <t>304-12</t>
  </si>
  <si>
    <t>304-10</t>
  </si>
  <si>
    <t>304-02</t>
  </si>
  <si>
    <t>304-01</t>
  </si>
  <si>
    <t>304-08</t>
  </si>
  <si>
    <t>304-04</t>
  </si>
  <si>
    <t>304-13</t>
  </si>
  <si>
    <t>304-06</t>
  </si>
  <si>
    <t>304-03</t>
  </si>
  <si>
    <t>304-05</t>
  </si>
  <si>
    <t>305-02</t>
  </si>
  <si>
    <t>305-12</t>
  </si>
  <si>
    <t>305-04</t>
  </si>
  <si>
    <t>305-03</t>
  </si>
  <si>
    <t>305-01</t>
  </si>
  <si>
    <t>305-08</t>
  </si>
  <si>
    <t>305-06</t>
  </si>
  <si>
    <t>305-07</t>
  </si>
  <si>
    <t>305-11</t>
  </si>
  <si>
    <t>305-10</t>
  </si>
  <si>
    <t>305-09</t>
  </si>
  <si>
    <t>305-05</t>
  </si>
  <si>
    <t>серед учнів 6-8 класів Дарницького району</t>
  </si>
  <si>
    <t>№</t>
  </si>
  <si>
    <t>Шифр</t>
  </si>
  <si>
    <t>ЗНЗ</t>
  </si>
  <si>
    <t>ПІБ учня</t>
  </si>
  <si>
    <t>Завдання</t>
  </si>
  <si>
    <t>Сума балів</t>
  </si>
  <si>
    <t>Місце</t>
  </si>
  <si>
    <t xml:space="preserve">Протокол проведення                    </t>
  </si>
  <si>
    <t>серед учнів 9-11 класів Дарницького району</t>
  </si>
  <si>
    <t>Дзюбенко Л.Г.</t>
  </si>
  <si>
    <t>Журі:</t>
  </si>
  <si>
    <t>Лупійчук Т.В.</t>
  </si>
  <si>
    <t>Гнатенко І.O.</t>
  </si>
  <si>
    <t>Шевченко Вікторія Олегівна</t>
  </si>
  <si>
    <t>Їлдирим Назік</t>
  </si>
  <si>
    <t>Чепурний Богдан Миколайович</t>
  </si>
  <si>
    <t>Бойко Анна Олександрівна</t>
  </si>
  <si>
    <t>Волошенко Євген Вадимович</t>
  </si>
  <si>
    <t>Клас</t>
  </si>
  <si>
    <t>І</t>
  </si>
  <si>
    <t>305-15</t>
  </si>
  <si>
    <t>305-13</t>
  </si>
  <si>
    <t>305-16</t>
  </si>
  <si>
    <t>305-14</t>
  </si>
  <si>
    <t>Швецова Л.В.</t>
  </si>
  <si>
    <t>ІІ</t>
  </si>
  <si>
    <t>ІІІ</t>
  </si>
  <si>
    <t>Районний етап VІІ Київської відкритої олімпіади з лінгвісти</t>
  </si>
  <si>
    <t>Сурков Артем Олегович</t>
  </si>
  <si>
    <t>Володкевич Ян Віталійович</t>
  </si>
  <si>
    <t>Мережа Олександр Миколайович</t>
  </si>
  <si>
    <t>Школа №160</t>
  </si>
  <si>
    <t>Гімназія №237</t>
  </si>
  <si>
    <t>СШ № 274</t>
  </si>
  <si>
    <t>Нарольська Ангеліна Олексіївна</t>
  </si>
  <si>
    <t>Школа №280</t>
  </si>
  <si>
    <t>Гайдук Анна Віталіївна</t>
  </si>
  <si>
    <t>СШ №314</t>
  </si>
  <si>
    <t>Ярова-Бубон Дар'я Олександрівна</t>
  </si>
  <si>
    <t>Гімназія №323</t>
  </si>
  <si>
    <t>Дацюк Богдан Максимович</t>
  </si>
  <si>
    <t>Нещерет Юлія Олександрівна</t>
  </si>
  <si>
    <t>Гімназія "Діалог"</t>
  </si>
  <si>
    <t>Вязовська Софія Андріївна</t>
  </si>
  <si>
    <t>Слов'янська гімназія</t>
  </si>
  <si>
    <t>Стрілецька Марія Максимівна</t>
  </si>
  <si>
    <t>Дацюк Володимир Сергійович</t>
  </si>
  <si>
    <t>Заячников Михайло Костянтинович</t>
  </si>
  <si>
    <t>КІГ</t>
  </si>
  <si>
    <t>Туць Андрій Васильович</t>
  </si>
  <si>
    <t>Особливець Анастасія Андріївна</t>
  </si>
  <si>
    <t>Ковалінська Анастасія Михайлівна</t>
  </si>
  <si>
    <t>Лазебник Андрій Євгенович</t>
  </si>
  <si>
    <t>Краснобай Ангеліна Олексіївна</t>
  </si>
  <si>
    <t>Бойчук Дар'я Русланівна</t>
  </si>
  <si>
    <t>Федченко Надія Павлівна</t>
  </si>
  <si>
    <t>Навроцький Віталій Сергійович</t>
  </si>
  <si>
    <t>Білик Тетяна Русланівна</t>
  </si>
  <si>
    <t>Остренок Данііл Ігорович</t>
  </si>
  <si>
    <t>Доценко Анна Юріївна</t>
  </si>
  <si>
    <t>Гавриленко Карина Олександрівна</t>
  </si>
  <si>
    <t>Левченко Анастасія Олексіївна</t>
  </si>
  <si>
    <t>Сахно Діана Миколаївна</t>
  </si>
  <si>
    <t>Школа №111</t>
  </si>
  <si>
    <t>Вишнівенко Марія Олександрівна</t>
  </si>
  <si>
    <t>Свиридюк Богдан Михайлович</t>
  </si>
  <si>
    <t>СШ №255</t>
  </si>
  <si>
    <t>Редько Філіп Сергійович</t>
  </si>
  <si>
    <t>Колч Ліана Сергіївна</t>
  </si>
  <si>
    <t>Калініченко Юлія Юріївна</t>
  </si>
  <si>
    <t>Думенко Діана Віталіївна</t>
  </si>
  <si>
    <t>Іжко Дарія Олександрівна</t>
  </si>
  <si>
    <t>Кириленко Єва Олексіївна</t>
  </si>
  <si>
    <t>Євтушик Максим Ігорович</t>
  </si>
  <si>
    <t>Куришко Назарій Олексійович</t>
  </si>
  <si>
    <t>Федоренко Валерія Андріївна</t>
  </si>
  <si>
    <t>Кирпач Анна Юріївна</t>
  </si>
  <si>
    <t>Клімовська Діана Володимирівна</t>
  </si>
  <si>
    <t>Ніколаєнко Вікторія Вікторівна</t>
  </si>
  <si>
    <t>Аграт Владислав Андрійович</t>
  </si>
  <si>
    <t>Гімназія №261</t>
  </si>
  <si>
    <t>Овчаренко Ігор Михайлович</t>
  </si>
  <si>
    <t>Мартиненко Анна Олексіївна</t>
  </si>
  <si>
    <t>Лисич Уляна Андріївна</t>
  </si>
  <si>
    <t>Подлуцька Олександра Олегівна</t>
  </si>
  <si>
    <t>Губченко Евеліна Володимирівна</t>
  </si>
  <si>
    <t>Северин Максим Володимирович</t>
  </si>
  <si>
    <t>Харитонов Даниїл Олексійович</t>
  </si>
  <si>
    <t>Янкович Владислав Юрійович</t>
  </si>
  <si>
    <t>Шевченко Олександра Дмитрівна</t>
  </si>
  <si>
    <t>Товстенко Яна Олександрівна</t>
  </si>
  <si>
    <t>Давиденко Катерина Вікторівна</t>
  </si>
  <si>
    <t>Мірошниченко Валерій Романович</t>
  </si>
  <si>
    <t>Соколюк Єва Олександрівна</t>
  </si>
  <si>
    <t>Гімназія №267</t>
  </si>
  <si>
    <t>Лемба Аліна Сергіївна</t>
  </si>
  <si>
    <t>Джежула Катерина Віталіївна</t>
  </si>
  <si>
    <t>Голікова Марина Олександрівна</t>
  </si>
  <si>
    <t>Чорна Софія Романівна</t>
  </si>
  <si>
    <t>Васильєва Олександра Вікторівна</t>
  </si>
  <si>
    <t>Гімназія №315</t>
  </si>
  <si>
    <t>Сараненко Анастасія Дмитрівна</t>
  </si>
  <si>
    <t>Ліцей "Наукова зміна"</t>
  </si>
  <si>
    <t>Донченко Іван Юрійович</t>
  </si>
  <si>
    <t>Олійник ОлександрОлексійович</t>
  </si>
  <si>
    <t>Гаркушенко Аріна Максимівна</t>
  </si>
  <si>
    <t>Паршин Кирило Сергійович</t>
  </si>
  <si>
    <t>Кривенко Аліна Віталіївна</t>
  </si>
  <si>
    <t>Гончарук Яніна Юріївна</t>
  </si>
  <si>
    <t>Шийко Олександра Андріївна</t>
  </si>
  <si>
    <t>Даниляк Богдан Олександрович</t>
  </si>
  <si>
    <t>Іщенко Катерина Андріївна</t>
  </si>
  <si>
    <t>Гришко Гліб Євгенійович</t>
  </si>
  <si>
    <t>Кравчук Владислав Олегович</t>
  </si>
  <si>
    <t>Камінський Єгор Михайлович</t>
  </si>
  <si>
    <t>Сушко Марія Вячеславівна</t>
  </si>
  <si>
    <t>Тертична Анастасія Романівна</t>
  </si>
  <si>
    <t>Нецвєтаєва Вероніка Олександрівна</t>
  </si>
  <si>
    <t>300-07</t>
  </si>
  <si>
    <t>300-08</t>
  </si>
  <si>
    <t>300-09</t>
  </si>
  <si>
    <t>300-10</t>
  </si>
  <si>
    <t>300-11</t>
  </si>
  <si>
    <t>300-12</t>
  </si>
  <si>
    <t>300-13</t>
  </si>
  <si>
    <t>301-12</t>
  </si>
  <si>
    <t>Гапич К.В.</t>
  </si>
  <si>
    <t>Вдовіка Т.О.</t>
  </si>
  <si>
    <t>Марінченко М.В.</t>
  </si>
  <si>
    <t>Добровольська О.Ю.</t>
  </si>
  <si>
    <t>Любич В.В.</t>
  </si>
  <si>
    <t>Баркар Т.О.</t>
  </si>
  <si>
    <t>Дмитрієва Д.М.</t>
  </si>
  <si>
    <t>Матвєєва Г.О.</t>
  </si>
  <si>
    <t>Ковальчук Ю.Є.</t>
  </si>
  <si>
    <t>Файдюк С.В.</t>
  </si>
  <si>
    <t>Гула Ю.І.</t>
  </si>
  <si>
    <t>Денисюк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</si>
</sst>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4" fillId="0" borderId="7" xfId="0" applyFont="1" applyBorder="1" applyAlignment="1"/>
    <xf numFmtId="0" fontId="3" fillId="0" borderId="7" xfId="0" applyFont="1" applyBorder="1" applyAlignment="1">
      <alignment vertical="top"/>
    </xf>
    <xf numFmtId="0" fontId="3" fillId="0" borderId="10" xfId="0" applyFont="1" applyBorder="1" applyAlignment="1"/>
    <xf numFmtId="0" fontId="3" fillId="0" borderId="9" xfId="0" applyFont="1" applyBorder="1" applyAlignment="1"/>
    <xf numFmtId="0" fontId="5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0" fillId="0" borderId="7" xfId="0" applyFill="1" applyBorder="1"/>
    <xf numFmtId="0" fontId="5" fillId="0" borderId="0" xfId="0" applyFont="1" applyBorder="1" applyAlignment="1"/>
    <xf numFmtId="0" fontId="0" fillId="0" borderId="0" xfId="0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selection activeCell="I57" sqref="I57"/>
    </sheetView>
  </sheetViews>
  <sheetFormatPr defaultRowHeight="15" x14ac:dyDescent="0.25"/>
  <cols>
    <col min="1" max="1" width="4.7109375" customWidth="1"/>
    <col min="2" max="2" width="8.85546875" customWidth="1"/>
    <col min="3" max="3" width="22.7109375" bestFit="1" customWidth="1"/>
    <col min="4" max="4" width="9.7109375" bestFit="1" customWidth="1"/>
    <col min="5" max="5" width="37.140625" bestFit="1" customWidth="1"/>
    <col min="6" max="6" width="5.85546875" customWidth="1"/>
    <col min="7" max="7" width="6" customWidth="1"/>
    <col min="8" max="8" width="6.140625" customWidth="1"/>
    <col min="9" max="9" width="5.85546875" customWidth="1"/>
    <col min="10" max="10" width="8" customWidth="1"/>
    <col min="11" max="11" width="8.7109375" style="13" customWidth="1"/>
  </cols>
  <sheetData>
    <row r="1" spans="1:15" ht="15.75" customHeight="1" x14ac:dyDescent="0.25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x14ac:dyDescent="0.25">
      <c r="A2" s="24" t="s">
        <v>99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9.25" customHeight="1" x14ac:dyDescent="0.25">
      <c r="A3" s="26" t="s">
        <v>71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27" t="s">
        <v>72</v>
      </c>
      <c r="B4" s="27" t="s">
        <v>73</v>
      </c>
      <c r="C4" s="27" t="s">
        <v>74</v>
      </c>
      <c r="D4" s="21" t="s">
        <v>90</v>
      </c>
      <c r="E4" s="28" t="s">
        <v>75</v>
      </c>
      <c r="F4" s="29" t="s">
        <v>76</v>
      </c>
      <c r="G4" s="30"/>
      <c r="H4" s="30"/>
      <c r="I4" s="31"/>
      <c r="J4" s="32" t="s">
        <v>77</v>
      </c>
      <c r="K4" s="33" t="s">
        <v>78</v>
      </c>
    </row>
    <row r="5" spans="1:15" x14ac:dyDescent="0.25">
      <c r="A5" s="27"/>
      <c r="B5" s="27"/>
      <c r="C5" s="27"/>
      <c r="D5" s="22"/>
      <c r="E5" s="28"/>
      <c r="F5" s="2">
        <v>1</v>
      </c>
      <c r="G5" s="2">
        <v>2</v>
      </c>
      <c r="H5" s="2">
        <v>3</v>
      </c>
      <c r="I5" s="2">
        <v>4</v>
      </c>
      <c r="J5" s="32"/>
      <c r="K5" s="34"/>
    </row>
    <row r="6" spans="1:15" ht="15.75" x14ac:dyDescent="0.25">
      <c r="A6" s="1">
        <v>34</v>
      </c>
      <c r="B6" s="3" t="s">
        <v>24</v>
      </c>
      <c r="C6" s="6" t="s">
        <v>120</v>
      </c>
      <c r="D6" s="20">
        <v>8</v>
      </c>
      <c r="E6" s="35" t="s">
        <v>147</v>
      </c>
      <c r="F6" s="1">
        <v>18</v>
      </c>
      <c r="G6" s="1">
        <v>18</v>
      </c>
      <c r="H6" s="1">
        <v>18</v>
      </c>
      <c r="I6" s="1">
        <v>10</v>
      </c>
      <c r="J6" s="1">
        <f>SUM(F6:I6)</f>
        <v>64</v>
      </c>
      <c r="K6" s="3" t="s">
        <v>91</v>
      </c>
    </row>
    <row r="7" spans="1:15" ht="15.75" x14ac:dyDescent="0.25">
      <c r="A7" s="1">
        <v>25</v>
      </c>
      <c r="B7" s="3" t="s">
        <v>26</v>
      </c>
      <c r="C7" s="6" t="s">
        <v>138</v>
      </c>
      <c r="D7" s="20">
        <v>8</v>
      </c>
      <c r="E7" s="35" t="s">
        <v>137</v>
      </c>
      <c r="F7" s="1">
        <v>18</v>
      </c>
      <c r="G7" s="1">
        <v>19</v>
      </c>
      <c r="H7" s="1">
        <v>16</v>
      </c>
      <c r="I7" s="1">
        <v>10</v>
      </c>
      <c r="J7" s="1">
        <f>SUM(F7:I7)</f>
        <v>63</v>
      </c>
      <c r="K7" s="3" t="s">
        <v>91</v>
      </c>
    </row>
    <row r="8" spans="1:15" ht="15.75" x14ac:dyDescent="0.25">
      <c r="A8" s="1">
        <v>24</v>
      </c>
      <c r="B8" s="3" t="s">
        <v>25</v>
      </c>
      <c r="C8" s="5" t="s">
        <v>103</v>
      </c>
      <c r="D8" s="20">
        <v>8</v>
      </c>
      <c r="E8" s="35" t="s">
        <v>88</v>
      </c>
      <c r="F8" s="1">
        <v>19</v>
      </c>
      <c r="G8" s="1">
        <v>19</v>
      </c>
      <c r="H8" s="1">
        <v>10</v>
      </c>
      <c r="I8" s="1">
        <v>13</v>
      </c>
      <c r="J8" s="1">
        <f>SUM(F8:I8)</f>
        <v>61</v>
      </c>
      <c r="K8" s="3" t="s">
        <v>91</v>
      </c>
    </row>
    <row r="9" spans="1:15" ht="15.75" x14ac:dyDescent="0.25">
      <c r="A9" s="1">
        <v>23</v>
      </c>
      <c r="B9" s="3" t="s">
        <v>29</v>
      </c>
      <c r="C9" s="5" t="s">
        <v>103</v>
      </c>
      <c r="D9" s="20">
        <v>8</v>
      </c>
      <c r="E9" s="35" t="s">
        <v>136</v>
      </c>
      <c r="F9" s="1">
        <v>18</v>
      </c>
      <c r="G9" s="1">
        <v>14</v>
      </c>
      <c r="H9" s="1">
        <v>15</v>
      </c>
      <c r="I9" s="1">
        <v>10</v>
      </c>
      <c r="J9" s="1">
        <f>SUM(F9:I9)</f>
        <v>57</v>
      </c>
      <c r="K9" s="3" t="s">
        <v>97</v>
      </c>
    </row>
    <row r="10" spans="1:15" ht="15.75" x14ac:dyDescent="0.25">
      <c r="A10" s="1">
        <v>30</v>
      </c>
      <c r="B10" s="3" t="s">
        <v>28</v>
      </c>
      <c r="C10" s="5" t="s">
        <v>109</v>
      </c>
      <c r="D10" s="20">
        <v>8</v>
      </c>
      <c r="E10" s="35" t="s">
        <v>143</v>
      </c>
      <c r="F10" s="1">
        <v>18</v>
      </c>
      <c r="G10" s="1">
        <v>15</v>
      </c>
      <c r="H10" s="1">
        <v>14</v>
      </c>
      <c r="I10" s="1">
        <v>10</v>
      </c>
      <c r="J10" s="1">
        <f>SUM(F10:I10)</f>
        <v>57</v>
      </c>
      <c r="K10" s="3" t="s">
        <v>97</v>
      </c>
    </row>
    <row r="11" spans="1:15" ht="15.75" x14ac:dyDescent="0.25">
      <c r="A11" s="1">
        <v>31</v>
      </c>
      <c r="B11" s="3" t="s">
        <v>31</v>
      </c>
      <c r="C11" s="6" t="s">
        <v>120</v>
      </c>
      <c r="D11" s="20">
        <v>8</v>
      </c>
      <c r="E11" s="36" t="s">
        <v>144</v>
      </c>
      <c r="F11" s="1">
        <v>17</v>
      </c>
      <c r="G11" s="1">
        <v>19</v>
      </c>
      <c r="H11" s="1">
        <v>8</v>
      </c>
      <c r="I11" s="1">
        <v>9</v>
      </c>
      <c r="J11" s="1">
        <f>SUM(F11:I11)</f>
        <v>53</v>
      </c>
      <c r="K11" s="3" t="s">
        <v>97</v>
      </c>
    </row>
    <row r="12" spans="1:15" ht="15.75" x14ac:dyDescent="0.25">
      <c r="A12" s="1">
        <v>14</v>
      </c>
      <c r="B12" s="3" t="s">
        <v>8</v>
      </c>
      <c r="C12" s="5" t="s">
        <v>103</v>
      </c>
      <c r="D12" s="8">
        <v>7</v>
      </c>
      <c r="E12" s="36" t="s">
        <v>122</v>
      </c>
      <c r="F12" s="1">
        <v>19</v>
      </c>
      <c r="G12" s="1">
        <v>11</v>
      </c>
      <c r="H12" s="1">
        <v>16</v>
      </c>
      <c r="I12" s="1">
        <v>3</v>
      </c>
      <c r="J12" s="1">
        <f>SUM(F12:I12)</f>
        <v>49</v>
      </c>
      <c r="K12" s="3" t="s">
        <v>98</v>
      </c>
    </row>
    <row r="13" spans="1:15" ht="15.75" x14ac:dyDescent="0.25">
      <c r="A13" s="1">
        <v>33</v>
      </c>
      <c r="B13" s="3" t="s">
        <v>21</v>
      </c>
      <c r="C13" s="6" t="s">
        <v>120</v>
      </c>
      <c r="D13" s="20">
        <v>8</v>
      </c>
      <c r="E13" s="37" t="s">
        <v>146</v>
      </c>
      <c r="F13" s="1">
        <v>19</v>
      </c>
      <c r="G13" s="1">
        <v>19</v>
      </c>
      <c r="H13" s="1">
        <v>7</v>
      </c>
      <c r="I13" s="1">
        <v>3</v>
      </c>
      <c r="J13" s="1">
        <f>SUM(F13:I13)</f>
        <v>48</v>
      </c>
      <c r="K13" s="3" t="s">
        <v>98</v>
      </c>
    </row>
    <row r="14" spans="1:15" ht="15.75" x14ac:dyDescent="0.25">
      <c r="A14" s="1">
        <v>9</v>
      </c>
      <c r="B14" s="3" t="s">
        <v>192</v>
      </c>
      <c r="C14" s="5" t="s">
        <v>116</v>
      </c>
      <c r="D14" s="8">
        <v>6</v>
      </c>
      <c r="E14" s="38" t="s">
        <v>115</v>
      </c>
      <c r="F14" s="1">
        <v>19</v>
      </c>
      <c r="G14" s="1">
        <v>12</v>
      </c>
      <c r="H14" s="1">
        <v>11</v>
      </c>
      <c r="I14" s="1">
        <v>5</v>
      </c>
      <c r="J14" s="1">
        <f>SUM(F14:I14)</f>
        <v>47</v>
      </c>
      <c r="K14" s="3" t="s">
        <v>98</v>
      </c>
    </row>
    <row r="15" spans="1:15" ht="15.75" x14ac:dyDescent="0.25">
      <c r="A15" s="1">
        <v>12</v>
      </c>
      <c r="B15" s="3" t="s">
        <v>195</v>
      </c>
      <c r="C15" s="6" t="s">
        <v>120</v>
      </c>
      <c r="D15" s="8">
        <v>6</v>
      </c>
      <c r="E15" s="35" t="s">
        <v>119</v>
      </c>
      <c r="F15" s="1">
        <v>19</v>
      </c>
      <c r="G15" s="1">
        <v>12</v>
      </c>
      <c r="H15" s="1">
        <v>9</v>
      </c>
      <c r="I15" s="1">
        <v>5</v>
      </c>
      <c r="J15" s="1">
        <f>SUM(F15:I15)</f>
        <v>45</v>
      </c>
      <c r="K15" s="3" t="s">
        <v>98</v>
      </c>
    </row>
    <row r="16" spans="1:15" ht="15.75" x14ac:dyDescent="0.25">
      <c r="A16" s="1">
        <v>21</v>
      </c>
      <c r="B16" s="3" t="s">
        <v>9</v>
      </c>
      <c r="C16" s="6" t="s">
        <v>120</v>
      </c>
      <c r="D16" s="8">
        <v>7</v>
      </c>
      <c r="E16" s="35" t="s">
        <v>129</v>
      </c>
      <c r="F16" s="1">
        <v>17</v>
      </c>
      <c r="G16" s="1">
        <v>11</v>
      </c>
      <c r="H16" s="1">
        <v>9</v>
      </c>
      <c r="I16" s="1">
        <v>6</v>
      </c>
      <c r="J16" s="1">
        <f>SUM(F16:I16)</f>
        <v>43</v>
      </c>
      <c r="K16" s="3" t="s">
        <v>98</v>
      </c>
    </row>
    <row r="17" spans="1:11" ht="15.75" x14ac:dyDescent="0.25">
      <c r="A17" s="1">
        <v>22</v>
      </c>
      <c r="B17" s="3" t="s">
        <v>19</v>
      </c>
      <c r="C17" s="6" t="s">
        <v>135</v>
      </c>
      <c r="D17" s="20">
        <v>8</v>
      </c>
      <c r="E17" s="40" t="s">
        <v>134</v>
      </c>
      <c r="F17" s="1">
        <v>19</v>
      </c>
      <c r="G17" s="1">
        <v>19</v>
      </c>
      <c r="H17" s="1">
        <v>2</v>
      </c>
      <c r="I17" s="1">
        <v>3</v>
      </c>
      <c r="J17" s="1">
        <f>SUM(F17:I17)</f>
        <v>43</v>
      </c>
      <c r="K17" s="3" t="s">
        <v>98</v>
      </c>
    </row>
    <row r="18" spans="1:11" ht="15.75" x14ac:dyDescent="0.25">
      <c r="A18" s="1">
        <v>1</v>
      </c>
      <c r="B18" s="3" t="s">
        <v>5</v>
      </c>
      <c r="C18" s="5" t="s">
        <v>103</v>
      </c>
      <c r="D18" s="8">
        <v>6</v>
      </c>
      <c r="E18" s="40" t="s">
        <v>100</v>
      </c>
      <c r="F18" s="1">
        <v>17</v>
      </c>
      <c r="G18" s="1">
        <v>17</v>
      </c>
      <c r="H18" s="1">
        <v>4</v>
      </c>
      <c r="I18" s="1">
        <v>4</v>
      </c>
      <c r="J18" s="1">
        <f>SUM(F18:I18)</f>
        <v>42</v>
      </c>
      <c r="K18" s="3" t="s">
        <v>98</v>
      </c>
    </row>
    <row r="19" spans="1:11" ht="15.75" x14ac:dyDescent="0.25">
      <c r="A19" s="1">
        <v>3</v>
      </c>
      <c r="B19" s="3" t="s">
        <v>4</v>
      </c>
      <c r="C19" s="5" t="s">
        <v>105</v>
      </c>
      <c r="D19" s="7">
        <v>6</v>
      </c>
      <c r="E19" s="35" t="s">
        <v>102</v>
      </c>
      <c r="F19" s="1">
        <v>18</v>
      </c>
      <c r="G19" s="1">
        <v>19</v>
      </c>
      <c r="H19" s="1">
        <v>3</v>
      </c>
      <c r="I19" s="1">
        <v>2</v>
      </c>
      <c r="J19" s="1">
        <f>SUM(F19:I19)</f>
        <v>42</v>
      </c>
      <c r="K19" s="3" t="s">
        <v>98</v>
      </c>
    </row>
    <row r="20" spans="1:11" ht="15.75" x14ac:dyDescent="0.25">
      <c r="A20" s="1">
        <v>29</v>
      </c>
      <c r="B20" s="3" t="s">
        <v>27</v>
      </c>
      <c r="C20" s="6" t="s">
        <v>107</v>
      </c>
      <c r="D20" s="20">
        <v>8</v>
      </c>
      <c r="E20" s="35" t="s">
        <v>142</v>
      </c>
      <c r="F20" s="1">
        <v>18</v>
      </c>
      <c r="G20" s="1">
        <v>11</v>
      </c>
      <c r="H20" s="1">
        <v>5</v>
      </c>
      <c r="I20" s="1">
        <v>6</v>
      </c>
      <c r="J20" s="1">
        <f>SUM(F20:I20)</f>
        <v>40</v>
      </c>
      <c r="K20" s="3" t="s">
        <v>98</v>
      </c>
    </row>
    <row r="21" spans="1:11" ht="15.75" x14ac:dyDescent="0.25">
      <c r="A21" s="1">
        <v>8</v>
      </c>
      <c r="B21" s="3" t="s">
        <v>191</v>
      </c>
      <c r="C21" s="5" t="s">
        <v>114</v>
      </c>
      <c r="D21" s="8">
        <v>6</v>
      </c>
      <c r="E21" s="35" t="s">
        <v>113</v>
      </c>
      <c r="F21" s="1">
        <v>16</v>
      </c>
      <c r="G21" s="1">
        <v>14</v>
      </c>
      <c r="H21" s="1">
        <v>6</v>
      </c>
      <c r="I21" s="1">
        <v>3</v>
      </c>
      <c r="J21" s="1">
        <f>SUM(F21:I21)</f>
        <v>39</v>
      </c>
      <c r="K21" s="12"/>
    </row>
    <row r="22" spans="1:11" ht="15.75" x14ac:dyDescent="0.25">
      <c r="A22" s="1">
        <v>19</v>
      </c>
      <c r="B22" s="3" t="s">
        <v>16</v>
      </c>
      <c r="C22" s="5" t="s">
        <v>109</v>
      </c>
      <c r="D22" s="8">
        <v>7</v>
      </c>
      <c r="E22" s="35" t="s">
        <v>127</v>
      </c>
      <c r="F22" s="1">
        <v>17</v>
      </c>
      <c r="G22" s="1">
        <v>11</v>
      </c>
      <c r="H22" s="1">
        <v>11</v>
      </c>
      <c r="I22" s="1">
        <v>0</v>
      </c>
      <c r="J22" s="1">
        <f>SUM(F22:I22)</f>
        <v>39</v>
      </c>
      <c r="K22" s="12"/>
    </row>
    <row r="23" spans="1:11" ht="15.75" x14ac:dyDescent="0.25">
      <c r="A23" s="1">
        <v>32</v>
      </c>
      <c r="B23" s="3" t="s">
        <v>23</v>
      </c>
      <c r="C23" s="6" t="s">
        <v>120</v>
      </c>
      <c r="D23" s="20">
        <v>8</v>
      </c>
      <c r="E23" s="35" t="s">
        <v>145</v>
      </c>
      <c r="F23" s="1">
        <v>17</v>
      </c>
      <c r="G23" s="1">
        <v>13</v>
      </c>
      <c r="H23" s="1">
        <v>8</v>
      </c>
      <c r="I23" s="1">
        <v>0</v>
      </c>
      <c r="J23" s="1">
        <f>SUM(F23:I23)</f>
        <v>38</v>
      </c>
      <c r="K23" s="12"/>
    </row>
    <row r="24" spans="1:11" ht="15.75" x14ac:dyDescent="0.25">
      <c r="A24" s="1">
        <v>5</v>
      </c>
      <c r="B24" s="3" t="s">
        <v>6</v>
      </c>
      <c r="C24" s="5" t="s">
        <v>109</v>
      </c>
      <c r="D24" s="8">
        <v>6</v>
      </c>
      <c r="E24" s="35" t="s">
        <v>108</v>
      </c>
      <c r="F24" s="1">
        <v>17</v>
      </c>
      <c r="G24" s="1">
        <v>12</v>
      </c>
      <c r="H24" s="1">
        <v>8</v>
      </c>
      <c r="I24" s="1">
        <v>0</v>
      </c>
      <c r="J24" s="1">
        <f>SUM(F24:I24)</f>
        <v>37</v>
      </c>
      <c r="K24" s="12"/>
    </row>
    <row r="25" spans="1:11" ht="15.75" x14ac:dyDescent="0.25">
      <c r="A25" s="1">
        <v>13</v>
      </c>
      <c r="B25" s="3" t="s">
        <v>196</v>
      </c>
      <c r="C25" s="6" t="s">
        <v>120</v>
      </c>
      <c r="D25" s="8">
        <v>6</v>
      </c>
      <c r="E25" s="35" t="s">
        <v>121</v>
      </c>
      <c r="F25" s="1">
        <v>19</v>
      </c>
      <c r="G25" s="1">
        <v>10</v>
      </c>
      <c r="H25" s="1">
        <v>7</v>
      </c>
      <c r="I25" s="1">
        <v>0</v>
      </c>
      <c r="J25" s="1">
        <f>SUM(F25:I25)</f>
        <v>36</v>
      </c>
      <c r="K25" s="12"/>
    </row>
    <row r="26" spans="1:11" ht="15.75" x14ac:dyDescent="0.25">
      <c r="A26" s="1">
        <v>16</v>
      </c>
      <c r="B26" s="3" t="s">
        <v>11</v>
      </c>
      <c r="C26" s="5" t="s">
        <v>105</v>
      </c>
      <c r="D26" s="8">
        <v>7</v>
      </c>
      <c r="E26" s="35" t="s">
        <v>124</v>
      </c>
      <c r="F26" s="1">
        <v>16</v>
      </c>
      <c r="G26" s="1">
        <v>10</v>
      </c>
      <c r="H26" s="1">
        <v>5</v>
      </c>
      <c r="I26" s="1">
        <v>5</v>
      </c>
      <c r="J26" s="1">
        <f>SUM(F26:I26)</f>
        <v>36</v>
      </c>
      <c r="K26" s="12"/>
    </row>
    <row r="27" spans="1:11" ht="15.75" x14ac:dyDescent="0.25">
      <c r="A27" s="1">
        <v>17</v>
      </c>
      <c r="B27" s="3" t="s">
        <v>14</v>
      </c>
      <c r="C27" s="5" t="s">
        <v>107</v>
      </c>
      <c r="D27" s="8">
        <v>7</v>
      </c>
      <c r="E27" s="35" t="s">
        <v>125</v>
      </c>
      <c r="F27" s="1">
        <v>19</v>
      </c>
      <c r="G27" s="1">
        <v>6</v>
      </c>
      <c r="H27" s="1">
        <v>5</v>
      </c>
      <c r="I27" s="1">
        <v>5</v>
      </c>
      <c r="J27" s="1">
        <f>SUM(F27:I27)</f>
        <v>35</v>
      </c>
      <c r="K27" s="12"/>
    </row>
    <row r="28" spans="1:11" ht="15.75" x14ac:dyDescent="0.25">
      <c r="A28" s="1">
        <v>26</v>
      </c>
      <c r="B28" s="3" t="s">
        <v>20</v>
      </c>
      <c r="C28" s="6" t="s">
        <v>138</v>
      </c>
      <c r="D28" s="20">
        <v>8</v>
      </c>
      <c r="E28" s="35" t="s">
        <v>139</v>
      </c>
      <c r="F28" s="1">
        <v>16</v>
      </c>
      <c r="G28" s="1">
        <v>7</v>
      </c>
      <c r="H28" s="1">
        <v>11</v>
      </c>
      <c r="I28" s="1">
        <v>1</v>
      </c>
      <c r="J28" s="1">
        <f>SUM(F28:I28)</f>
        <v>35</v>
      </c>
      <c r="K28" s="12"/>
    </row>
    <row r="29" spans="1:11" ht="15.75" x14ac:dyDescent="0.25">
      <c r="A29" s="1">
        <v>28</v>
      </c>
      <c r="B29" s="3" t="s">
        <v>30</v>
      </c>
      <c r="C29" s="6" t="s">
        <v>107</v>
      </c>
      <c r="D29" s="20">
        <v>8</v>
      </c>
      <c r="E29" s="35" t="s">
        <v>141</v>
      </c>
      <c r="F29" s="1">
        <v>7</v>
      </c>
      <c r="G29" s="1">
        <v>15</v>
      </c>
      <c r="H29" s="1">
        <v>7</v>
      </c>
      <c r="I29" s="1">
        <v>4</v>
      </c>
      <c r="J29" s="1">
        <f>SUM(F29:I29)</f>
        <v>33</v>
      </c>
      <c r="K29" s="12"/>
    </row>
    <row r="30" spans="1:11" ht="15.75" x14ac:dyDescent="0.25">
      <c r="A30" s="1">
        <v>27</v>
      </c>
      <c r="B30" s="3" t="s">
        <v>22</v>
      </c>
      <c r="C30" s="5" t="s">
        <v>105</v>
      </c>
      <c r="D30" s="20">
        <v>8</v>
      </c>
      <c r="E30" s="35" t="s">
        <v>140</v>
      </c>
      <c r="F30" s="1">
        <v>16</v>
      </c>
      <c r="G30" s="1">
        <v>10</v>
      </c>
      <c r="H30" s="1">
        <v>4</v>
      </c>
      <c r="I30" s="1">
        <v>2</v>
      </c>
      <c r="J30" s="1">
        <f>SUM(F30:I30)</f>
        <v>32</v>
      </c>
      <c r="K30" s="12"/>
    </row>
    <row r="31" spans="1:11" ht="15.75" x14ac:dyDescent="0.25">
      <c r="A31" s="1">
        <v>2</v>
      </c>
      <c r="B31" s="3" t="s">
        <v>7</v>
      </c>
      <c r="C31" s="5" t="s">
        <v>104</v>
      </c>
      <c r="D31" s="8">
        <v>6</v>
      </c>
      <c r="E31" s="35" t="s">
        <v>101</v>
      </c>
      <c r="F31" s="1">
        <v>16</v>
      </c>
      <c r="G31" s="1">
        <v>13</v>
      </c>
      <c r="H31" s="1">
        <v>0</v>
      </c>
      <c r="I31" s="1">
        <v>1</v>
      </c>
      <c r="J31" s="1">
        <f>SUM(F31:I31)</f>
        <v>30</v>
      </c>
      <c r="K31" s="12"/>
    </row>
    <row r="32" spans="1:11" x14ac:dyDescent="0.25">
      <c r="A32" s="1">
        <v>6</v>
      </c>
      <c r="B32" s="3" t="s">
        <v>3</v>
      </c>
      <c r="C32" s="5" t="s">
        <v>111</v>
      </c>
      <c r="D32" s="8">
        <v>6</v>
      </c>
      <c r="E32" s="47" t="s">
        <v>110</v>
      </c>
      <c r="F32" s="1">
        <v>17</v>
      </c>
      <c r="G32" s="1">
        <v>10</v>
      </c>
      <c r="H32" s="1">
        <v>0</v>
      </c>
      <c r="I32" s="1">
        <v>2</v>
      </c>
      <c r="J32" s="1">
        <f>SUM(F32:I32)</f>
        <v>29</v>
      </c>
      <c r="K32" s="12"/>
    </row>
    <row r="33" spans="1:11" ht="15.75" x14ac:dyDescent="0.25">
      <c r="A33" s="1">
        <v>18</v>
      </c>
      <c r="B33" s="3" t="s">
        <v>12</v>
      </c>
      <c r="C33" s="5" t="s">
        <v>107</v>
      </c>
      <c r="D33" s="8">
        <v>7</v>
      </c>
      <c r="E33" s="35" t="s">
        <v>126</v>
      </c>
      <c r="F33" s="1">
        <v>15</v>
      </c>
      <c r="G33" s="1">
        <v>10</v>
      </c>
      <c r="H33" s="1">
        <v>0</v>
      </c>
      <c r="I33" s="1">
        <v>2</v>
      </c>
      <c r="J33" s="1">
        <f>SUM(F33:I33)</f>
        <v>27</v>
      </c>
      <c r="K33" s="12"/>
    </row>
    <row r="34" spans="1:11" ht="15.75" x14ac:dyDescent="0.25">
      <c r="A34" s="1">
        <v>20</v>
      </c>
      <c r="B34" s="3" t="s">
        <v>10</v>
      </c>
      <c r="C34" s="6" t="s">
        <v>120</v>
      </c>
      <c r="D34" s="8">
        <v>7</v>
      </c>
      <c r="E34" s="35" t="s">
        <v>128</v>
      </c>
      <c r="F34" s="1">
        <v>16</v>
      </c>
      <c r="G34" s="1">
        <v>8</v>
      </c>
      <c r="H34" s="1">
        <v>0</v>
      </c>
      <c r="I34" s="1">
        <v>1</v>
      </c>
      <c r="J34" s="1">
        <f>SUM(F34:I34)</f>
        <v>25</v>
      </c>
      <c r="K34" s="12"/>
    </row>
    <row r="35" spans="1:11" ht="15.75" x14ac:dyDescent="0.25">
      <c r="A35" s="1">
        <v>4</v>
      </c>
      <c r="B35" s="3" t="s">
        <v>2</v>
      </c>
      <c r="C35" s="5" t="s">
        <v>107</v>
      </c>
      <c r="D35" s="8">
        <v>6</v>
      </c>
      <c r="E35" s="35" t="s">
        <v>106</v>
      </c>
      <c r="F35" s="1">
        <v>19</v>
      </c>
      <c r="G35" s="1">
        <v>4</v>
      </c>
      <c r="H35" s="1">
        <v>0</v>
      </c>
      <c r="I35" s="1">
        <v>1</v>
      </c>
      <c r="J35" s="1">
        <f>SUM(F35:I35)</f>
        <v>24</v>
      </c>
      <c r="K35" s="12"/>
    </row>
    <row r="36" spans="1:11" ht="15.75" x14ac:dyDescent="0.25">
      <c r="A36" s="1">
        <v>10</v>
      </c>
      <c r="B36" s="3" t="s">
        <v>193</v>
      </c>
      <c r="C36" s="6" t="s">
        <v>1</v>
      </c>
      <c r="D36" s="8">
        <v>6</v>
      </c>
      <c r="E36" s="39" t="s">
        <v>117</v>
      </c>
      <c r="F36" s="1">
        <v>4</v>
      </c>
      <c r="G36" s="1">
        <v>12</v>
      </c>
      <c r="H36" s="1">
        <v>6</v>
      </c>
      <c r="I36" s="1">
        <v>2</v>
      </c>
      <c r="J36" s="1">
        <f>SUM(F36:I36)</f>
        <v>24</v>
      </c>
      <c r="K36" s="12"/>
    </row>
    <row r="37" spans="1:11" ht="15.75" x14ac:dyDescent="0.25">
      <c r="A37" s="1">
        <v>7</v>
      </c>
      <c r="B37" s="3" t="s">
        <v>190</v>
      </c>
      <c r="C37" s="5" t="s">
        <v>111</v>
      </c>
      <c r="D37" s="8">
        <v>6</v>
      </c>
      <c r="E37" s="35" t="s">
        <v>112</v>
      </c>
      <c r="F37" s="1">
        <v>15</v>
      </c>
      <c r="G37" s="1">
        <v>8</v>
      </c>
      <c r="H37" s="1">
        <v>0</v>
      </c>
      <c r="I37" s="1">
        <v>0</v>
      </c>
      <c r="J37" s="1">
        <f>SUM(F37:I37)</f>
        <v>23</v>
      </c>
      <c r="K37" s="3"/>
    </row>
    <row r="38" spans="1:11" ht="15.75" x14ac:dyDescent="0.25">
      <c r="A38" s="1">
        <v>11</v>
      </c>
      <c r="B38" s="3" t="s">
        <v>194</v>
      </c>
      <c r="C38" s="6" t="s">
        <v>1</v>
      </c>
      <c r="D38" s="8">
        <v>6</v>
      </c>
      <c r="E38" s="39" t="s">
        <v>118</v>
      </c>
      <c r="F38" s="1">
        <v>6</v>
      </c>
      <c r="G38" s="1">
        <v>6</v>
      </c>
      <c r="H38" s="1">
        <v>0</v>
      </c>
      <c r="I38" s="1">
        <v>0</v>
      </c>
      <c r="J38" s="1">
        <f>SUM(F38:I38)</f>
        <v>12</v>
      </c>
      <c r="K38" s="3"/>
    </row>
    <row r="39" spans="1:11" ht="15.75" x14ac:dyDescent="0.25">
      <c r="A39" s="1">
        <v>15</v>
      </c>
      <c r="B39" s="3" t="s">
        <v>17</v>
      </c>
      <c r="C39" s="5" t="s">
        <v>104</v>
      </c>
      <c r="D39" s="8">
        <v>7</v>
      </c>
      <c r="E39" s="35" t="s">
        <v>123</v>
      </c>
      <c r="F39" s="1">
        <v>2</v>
      </c>
      <c r="G39" s="1">
        <v>0</v>
      </c>
      <c r="H39" s="1">
        <v>0</v>
      </c>
      <c r="I39" s="1">
        <v>0</v>
      </c>
      <c r="J39" s="1">
        <f>SUM(F39:I39)</f>
        <v>2</v>
      </c>
      <c r="K39" s="3"/>
    </row>
    <row r="40" spans="1:11" x14ac:dyDescent="0.25">
      <c r="B40" s="16"/>
      <c r="C40" s="18"/>
      <c r="D40" s="18"/>
      <c r="E40" s="15"/>
      <c r="F40" s="15"/>
      <c r="G40" s="15"/>
      <c r="H40" s="15"/>
      <c r="I40" s="15"/>
      <c r="J40" s="15"/>
      <c r="K40" s="16"/>
    </row>
    <row r="41" spans="1:11" x14ac:dyDescent="0.25">
      <c r="B41" s="16"/>
      <c r="C41" s="18"/>
      <c r="D41" s="18"/>
      <c r="E41" s="15"/>
      <c r="F41" s="15"/>
      <c r="G41" s="15"/>
      <c r="H41" s="15"/>
      <c r="I41" s="15"/>
      <c r="J41" s="15"/>
      <c r="K41" s="16"/>
    </row>
    <row r="42" spans="1:11" x14ac:dyDescent="0.25">
      <c r="C42" s="4" t="s">
        <v>82</v>
      </c>
      <c r="D42" s="4"/>
    </row>
    <row r="43" spans="1:11" x14ac:dyDescent="0.25">
      <c r="C43" s="4"/>
      <c r="D43" s="4"/>
      <c r="E43" t="s">
        <v>81</v>
      </c>
    </row>
    <row r="44" spans="1:11" x14ac:dyDescent="0.25">
      <c r="E44" t="s">
        <v>84</v>
      </c>
    </row>
    <row r="45" spans="1:11" x14ac:dyDescent="0.25">
      <c r="E45" t="s">
        <v>83</v>
      </c>
    </row>
    <row r="46" spans="1:11" x14ac:dyDescent="0.25">
      <c r="E46" t="s">
        <v>198</v>
      </c>
    </row>
    <row r="47" spans="1:11" x14ac:dyDescent="0.25">
      <c r="E47" t="s">
        <v>199</v>
      </c>
    </row>
    <row r="48" spans="1:11" x14ac:dyDescent="0.25">
      <c r="E48" t="s">
        <v>200</v>
      </c>
    </row>
    <row r="49" spans="5:5" x14ac:dyDescent="0.25">
      <c r="E49" t="s">
        <v>201</v>
      </c>
    </row>
    <row r="50" spans="5:5" x14ac:dyDescent="0.25">
      <c r="E50" t="s">
        <v>202</v>
      </c>
    </row>
    <row r="51" spans="5:5" x14ac:dyDescent="0.25">
      <c r="E51" t="s">
        <v>203</v>
      </c>
    </row>
    <row r="52" spans="5:5" x14ac:dyDescent="0.25">
      <c r="E52" t="s">
        <v>96</v>
      </c>
    </row>
    <row r="53" spans="5:5" x14ac:dyDescent="0.25">
      <c r="E53" t="s">
        <v>204</v>
      </c>
    </row>
    <row r="54" spans="5:5" x14ac:dyDescent="0.25">
      <c r="E54" t="s">
        <v>205</v>
      </c>
    </row>
    <row r="55" spans="5:5" x14ac:dyDescent="0.25">
      <c r="E55" t="s">
        <v>206</v>
      </c>
    </row>
    <row r="56" spans="5:5" x14ac:dyDescent="0.25">
      <c r="E56" t="s">
        <v>207</v>
      </c>
    </row>
    <row r="57" spans="5:5" x14ac:dyDescent="0.25">
      <c r="E57" t="s">
        <v>208</v>
      </c>
    </row>
    <row r="58" spans="5:5" x14ac:dyDescent="0.25">
      <c r="E58" t="s">
        <v>209</v>
      </c>
    </row>
  </sheetData>
  <autoFilter ref="A4:J36">
    <filterColumn colId="5" showButton="0"/>
    <filterColumn colId="6" showButton="0"/>
    <filterColumn colId="7" showButton="0"/>
    <sortState ref="A7:J39">
      <sortCondition descending="1" ref="J4:J36"/>
    </sortState>
  </autoFilter>
  <mergeCells count="11">
    <mergeCell ref="D4:D5"/>
    <mergeCell ref="A1:O1"/>
    <mergeCell ref="A2:O2"/>
    <mergeCell ref="A3:O3"/>
    <mergeCell ref="A4:A5"/>
    <mergeCell ref="B4:B5"/>
    <mergeCell ref="C4:C5"/>
    <mergeCell ref="E4:E5"/>
    <mergeCell ref="F4:I4"/>
    <mergeCell ref="J4:J5"/>
    <mergeCell ref="K4:K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65" sqref="E65"/>
    </sheetView>
  </sheetViews>
  <sheetFormatPr defaultRowHeight="15" x14ac:dyDescent="0.25"/>
  <cols>
    <col min="1" max="1" width="4.7109375" customWidth="1"/>
    <col min="2" max="2" width="8.7109375" customWidth="1"/>
    <col min="3" max="3" width="22.7109375" bestFit="1" customWidth="1"/>
    <col min="4" max="4" width="9.7109375" bestFit="1" customWidth="1"/>
    <col min="5" max="5" width="36.85546875" customWidth="1"/>
    <col min="6" max="6" width="5.85546875" customWidth="1"/>
    <col min="7" max="7" width="6" customWidth="1"/>
    <col min="8" max="8" width="6.140625" customWidth="1"/>
    <col min="9" max="9" width="5.85546875" customWidth="1"/>
    <col min="10" max="10" width="7.28515625" customWidth="1"/>
    <col min="11" max="11" width="7.140625" style="11" customWidth="1"/>
  </cols>
  <sheetData>
    <row r="1" spans="1:15" ht="15.75" customHeight="1" x14ac:dyDescent="0.25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x14ac:dyDescent="0.25">
      <c r="A2" s="24" t="s">
        <v>99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32.25" customHeight="1" x14ac:dyDescent="0.25">
      <c r="A3" s="26" t="s">
        <v>80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27" t="s">
        <v>72</v>
      </c>
      <c r="B4" s="27" t="s">
        <v>73</v>
      </c>
      <c r="C4" s="27" t="s">
        <v>74</v>
      </c>
      <c r="D4" s="21" t="s">
        <v>90</v>
      </c>
      <c r="E4" s="28" t="s">
        <v>75</v>
      </c>
      <c r="F4" s="29" t="s">
        <v>76</v>
      </c>
      <c r="G4" s="30"/>
      <c r="H4" s="30"/>
      <c r="I4" s="31"/>
      <c r="J4" s="32" t="s">
        <v>77</v>
      </c>
      <c r="K4" s="33" t="s">
        <v>78</v>
      </c>
    </row>
    <row r="5" spans="1:15" x14ac:dyDescent="0.25">
      <c r="A5" s="27"/>
      <c r="B5" s="27"/>
      <c r="C5" s="27"/>
      <c r="D5" s="22"/>
      <c r="E5" s="28"/>
      <c r="F5" s="2">
        <v>1</v>
      </c>
      <c r="G5" s="2">
        <v>2</v>
      </c>
      <c r="H5" s="2">
        <v>3</v>
      </c>
      <c r="I5" s="2">
        <v>4</v>
      </c>
      <c r="J5" s="32"/>
      <c r="K5" s="34"/>
    </row>
    <row r="6" spans="1:15" ht="15.75" x14ac:dyDescent="0.25">
      <c r="A6" s="8">
        <v>41</v>
      </c>
      <c r="B6" s="43" t="s">
        <v>69</v>
      </c>
      <c r="C6" s="1" t="s">
        <v>174</v>
      </c>
      <c r="D6" s="14">
        <v>10</v>
      </c>
      <c r="E6" s="35" t="s">
        <v>187</v>
      </c>
      <c r="F6" s="8">
        <v>16</v>
      </c>
      <c r="G6" s="8">
        <v>17</v>
      </c>
      <c r="H6" s="8">
        <v>14</v>
      </c>
      <c r="I6" s="8">
        <v>15</v>
      </c>
      <c r="J6" s="9">
        <f>SUM(F6:I6)</f>
        <v>62</v>
      </c>
      <c r="K6" s="10" t="s">
        <v>91</v>
      </c>
    </row>
    <row r="7" spans="1:15" ht="15.75" x14ac:dyDescent="0.25">
      <c r="A7" s="8">
        <v>36</v>
      </c>
      <c r="B7" s="43" t="s">
        <v>61</v>
      </c>
      <c r="C7" s="5" t="s">
        <v>174</v>
      </c>
      <c r="D7" s="14">
        <v>11</v>
      </c>
      <c r="E7" s="35" t="s">
        <v>184</v>
      </c>
      <c r="F7" s="8">
        <v>17</v>
      </c>
      <c r="G7" s="8">
        <v>13</v>
      </c>
      <c r="H7" s="8">
        <v>14</v>
      </c>
      <c r="I7" s="8">
        <v>14</v>
      </c>
      <c r="J7" s="9">
        <f>SUM(F7:I7)</f>
        <v>58</v>
      </c>
      <c r="K7" s="10" t="s">
        <v>91</v>
      </c>
    </row>
    <row r="8" spans="1:15" ht="15.75" x14ac:dyDescent="0.25">
      <c r="A8" s="8">
        <v>37</v>
      </c>
      <c r="B8" s="43" t="s">
        <v>70</v>
      </c>
      <c r="C8" s="5" t="s">
        <v>116</v>
      </c>
      <c r="D8" s="14">
        <v>11</v>
      </c>
      <c r="E8" s="38" t="s">
        <v>181</v>
      </c>
      <c r="F8" s="8">
        <v>18</v>
      </c>
      <c r="G8" s="8">
        <v>13</v>
      </c>
      <c r="H8" s="8">
        <v>13</v>
      </c>
      <c r="I8" s="8">
        <v>14</v>
      </c>
      <c r="J8" s="9">
        <f>SUM(F8:I8)</f>
        <v>58</v>
      </c>
      <c r="K8" s="10" t="s">
        <v>91</v>
      </c>
    </row>
    <row r="9" spans="1:15" ht="15.75" x14ac:dyDescent="0.25">
      <c r="A9" s="8">
        <v>29</v>
      </c>
      <c r="B9" s="3" t="s">
        <v>48</v>
      </c>
      <c r="C9" s="1" t="s">
        <v>172</v>
      </c>
      <c r="D9" s="14">
        <v>10</v>
      </c>
      <c r="E9" s="40" t="s">
        <v>170</v>
      </c>
      <c r="F9" s="8">
        <v>20</v>
      </c>
      <c r="G9" s="8">
        <v>19</v>
      </c>
      <c r="H9" s="8">
        <v>17</v>
      </c>
      <c r="I9" s="8">
        <v>0</v>
      </c>
      <c r="J9" s="9">
        <f>SUM(F9:I9)</f>
        <v>56</v>
      </c>
      <c r="K9" s="10" t="s">
        <v>97</v>
      </c>
    </row>
    <row r="10" spans="1:15" ht="15.75" x14ac:dyDescent="0.25">
      <c r="A10" s="8">
        <v>6</v>
      </c>
      <c r="B10" s="8" t="s">
        <v>44</v>
      </c>
      <c r="C10" s="5" t="s">
        <v>107</v>
      </c>
      <c r="D10" s="14">
        <v>9</v>
      </c>
      <c r="E10" s="35" t="s">
        <v>0</v>
      </c>
      <c r="F10" s="8">
        <v>18</v>
      </c>
      <c r="G10" s="8">
        <v>18</v>
      </c>
      <c r="H10" s="8">
        <v>18</v>
      </c>
      <c r="I10" s="8">
        <v>0</v>
      </c>
      <c r="J10" s="9">
        <f>SUM(F10:I10)</f>
        <v>54</v>
      </c>
      <c r="K10" s="10" t="s">
        <v>97</v>
      </c>
    </row>
    <row r="11" spans="1:15" ht="15.75" x14ac:dyDescent="0.25">
      <c r="A11" s="8">
        <v>38</v>
      </c>
      <c r="B11" s="43" t="s">
        <v>65</v>
      </c>
      <c r="C11" s="5" t="s">
        <v>116</v>
      </c>
      <c r="D11" s="14">
        <v>11</v>
      </c>
      <c r="E11" s="38" t="s">
        <v>183</v>
      </c>
      <c r="F11" s="8">
        <v>18</v>
      </c>
      <c r="G11" s="8">
        <v>12</v>
      </c>
      <c r="H11" s="8">
        <v>13</v>
      </c>
      <c r="I11" s="8">
        <v>8</v>
      </c>
      <c r="J11" s="9">
        <f>SUM(F11:I11)</f>
        <v>51</v>
      </c>
      <c r="K11" s="10" t="s">
        <v>97</v>
      </c>
    </row>
    <row r="12" spans="1:15" ht="15.75" x14ac:dyDescent="0.25">
      <c r="A12" s="8">
        <v>48</v>
      </c>
      <c r="B12" s="43" t="s">
        <v>94</v>
      </c>
      <c r="C12" s="5" t="s">
        <v>120</v>
      </c>
      <c r="D12" s="14">
        <v>11</v>
      </c>
      <c r="E12" s="41" t="s">
        <v>185</v>
      </c>
      <c r="F12" s="8">
        <v>20</v>
      </c>
      <c r="G12" s="8">
        <v>10</v>
      </c>
      <c r="H12" s="8">
        <v>11</v>
      </c>
      <c r="I12" s="8">
        <v>10</v>
      </c>
      <c r="J12" s="9">
        <f>SUM(F12:I12)</f>
        <v>51</v>
      </c>
      <c r="K12" s="10" t="s">
        <v>97</v>
      </c>
    </row>
    <row r="13" spans="1:15" ht="15.75" x14ac:dyDescent="0.25">
      <c r="A13" s="8">
        <v>33</v>
      </c>
      <c r="B13" s="43" t="s">
        <v>63</v>
      </c>
      <c r="C13" s="5" t="s">
        <v>116</v>
      </c>
      <c r="D13" s="14">
        <v>11</v>
      </c>
      <c r="E13" s="38" t="s">
        <v>182</v>
      </c>
      <c r="F13" s="8">
        <v>13</v>
      </c>
      <c r="G13" s="8">
        <v>18</v>
      </c>
      <c r="H13" s="8">
        <v>15</v>
      </c>
      <c r="I13" s="8">
        <v>3</v>
      </c>
      <c r="J13" s="9">
        <f>SUM(F13:I13)</f>
        <v>49</v>
      </c>
      <c r="K13" s="10" t="s">
        <v>98</v>
      </c>
    </row>
    <row r="14" spans="1:15" ht="15.75" x14ac:dyDescent="0.25">
      <c r="A14" s="8">
        <v>32</v>
      </c>
      <c r="B14" s="3" t="s">
        <v>42</v>
      </c>
      <c r="C14" s="1" t="s">
        <v>174</v>
      </c>
      <c r="D14" s="14">
        <v>10</v>
      </c>
      <c r="E14" s="35" t="s">
        <v>85</v>
      </c>
      <c r="F14" s="8">
        <v>20</v>
      </c>
      <c r="G14" s="8">
        <v>9</v>
      </c>
      <c r="H14" s="8">
        <v>17</v>
      </c>
      <c r="I14" s="8">
        <v>0</v>
      </c>
      <c r="J14" s="9">
        <f>SUM(F14:I14)</f>
        <v>46</v>
      </c>
      <c r="K14" s="10" t="s">
        <v>98</v>
      </c>
    </row>
    <row r="15" spans="1:15" ht="15.75" x14ac:dyDescent="0.25">
      <c r="A15" s="8">
        <v>34</v>
      </c>
      <c r="B15" s="43" t="s">
        <v>59</v>
      </c>
      <c r="C15" s="1" t="s">
        <v>104</v>
      </c>
      <c r="D15" s="14">
        <v>11</v>
      </c>
      <c r="E15" s="35" t="s">
        <v>176</v>
      </c>
      <c r="F15" s="8">
        <v>18</v>
      </c>
      <c r="G15" s="8">
        <v>12</v>
      </c>
      <c r="H15" s="8">
        <v>13</v>
      </c>
      <c r="I15" s="8">
        <v>0</v>
      </c>
      <c r="J15" s="9">
        <f>SUM(F15:I15)</f>
        <v>43</v>
      </c>
      <c r="K15" s="10" t="s">
        <v>98</v>
      </c>
    </row>
    <row r="16" spans="1:15" ht="15.75" x14ac:dyDescent="0.25">
      <c r="A16" s="8">
        <v>45</v>
      </c>
      <c r="B16" s="43" t="s">
        <v>93</v>
      </c>
      <c r="C16" s="5" t="s">
        <v>120</v>
      </c>
      <c r="D16" s="14">
        <v>10</v>
      </c>
      <c r="E16" s="35" t="s">
        <v>188</v>
      </c>
      <c r="F16" s="8">
        <v>20</v>
      </c>
      <c r="G16" s="8">
        <v>18</v>
      </c>
      <c r="H16" s="8">
        <v>5</v>
      </c>
      <c r="I16" s="8">
        <v>0</v>
      </c>
      <c r="J16" s="9">
        <f>SUM(F16:I16)</f>
        <v>43</v>
      </c>
      <c r="K16" s="10" t="s">
        <v>98</v>
      </c>
    </row>
    <row r="17" spans="1:11" ht="15.75" x14ac:dyDescent="0.25">
      <c r="A17" s="8">
        <v>19</v>
      </c>
      <c r="B17" s="8" t="s">
        <v>52</v>
      </c>
      <c r="C17" s="1" t="s">
        <v>135</v>
      </c>
      <c r="D17" s="14">
        <v>10</v>
      </c>
      <c r="E17" s="35" t="s">
        <v>160</v>
      </c>
      <c r="F17" s="8">
        <v>14</v>
      </c>
      <c r="G17" s="8">
        <v>7</v>
      </c>
      <c r="H17" s="8">
        <v>7</v>
      </c>
      <c r="I17" s="8">
        <v>14</v>
      </c>
      <c r="J17" s="9">
        <f>SUM(F17:I17)</f>
        <v>42</v>
      </c>
      <c r="K17" s="10" t="s">
        <v>98</v>
      </c>
    </row>
    <row r="18" spans="1:11" ht="15.75" x14ac:dyDescent="0.25">
      <c r="A18" s="8">
        <v>42</v>
      </c>
      <c r="B18" s="43" t="s">
        <v>68</v>
      </c>
      <c r="C18" s="1" t="s">
        <v>120</v>
      </c>
      <c r="D18" s="14">
        <v>11</v>
      </c>
      <c r="E18" s="35" t="s">
        <v>186</v>
      </c>
      <c r="F18" s="8">
        <v>19</v>
      </c>
      <c r="G18" s="8">
        <v>11</v>
      </c>
      <c r="H18" s="8">
        <v>12</v>
      </c>
      <c r="I18" s="8">
        <v>0</v>
      </c>
      <c r="J18" s="9">
        <f>SUM(F18:I18)</f>
        <v>42</v>
      </c>
      <c r="K18" s="10" t="s">
        <v>98</v>
      </c>
    </row>
    <row r="19" spans="1:11" ht="15.75" x14ac:dyDescent="0.25">
      <c r="A19" s="8">
        <v>44</v>
      </c>
      <c r="B19" s="43" t="s">
        <v>60</v>
      </c>
      <c r="C19" s="5" t="s">
        <v>103</v>
      </c>
      <c r="D19" s="8">
        <v>11</v>
      </c>
      <c r="E19" s="46" t="s">
        <v>175</v>
      </c>
      <c r="F19" s="8">
        <v>16</v>
      </c>
      <c r="G19" s="8">
        <v>16</v>
      </c>
      <c r="H19" s="8">
        <v>10</v>
      </c>
      <c r="I19" s="8">
        <v>0</v>
      </c>
      <c r="J19" s="9">
        <f>SUM(F19:I19)</f>
        <v>42</v>
      </c>
      <c r="K19" s="10" t="s">
        <v>98</v>
      </c>
    </row>
    <row r="20" spans="1:11" ht="15.75" x14ac:dyDescent="0.25">
      <c r="A20" s="8">
        <v>47</v>
      </c>
      <c r="B20" s="43" t="s">
        <v>92</v>
      </c>
      <c r="C20" s="6" t="s">
        <v>114</v>
      </c>
      <c r="D20" s="8">
        <v>11</v>
      </c>
      <c r="E20" s="36" t="s">
        <v>180</v>
      </c>
      <c r="F20" s="8">
        <v>19</v>
      </c>
      <c r="G20" s="8">
        <v>15</v>
      </c>
      <c r="H20" s="8">
        <v>6</v>
      </c>
      <c r="I20" s="8">
        <v>0</v>
      </c>
      <c r="J20" s="9">
        <f>SUM(F20:I20)</f>
        <v>40</v>
      </c>
      <c r="K20" s="10" t="s">
        <v>98</v>
      </c>
    </row>
    <row r="21" spans="1:11" ht="15.75" x14ac:dyDescent="0.25">
      <c r="A21" s="8">
        <v>7</v>
      </c>
      <c r="B21" s="8" t="s">
        <v>40</v>
      </c>
      <c r="C21" s="5" t="s">
        <v>107</v>
      </c>
      <c r="D21" s="8">
        <v>9</v>
      </c>
      <c r="E21" s="36" t="s">
        <v>154</v>
      </c>
      <c r="F21" s="8">
        <v>14</v>
      </c>
      <c r="G21" s="8">
        <v>17</v>
      </c>
      <c r="H21" s="8">
        <v>8</v>
      </c>
      <c r="I21" s="8">
        <v>0</v>
      </c>
      <c r="J21" s="9">
        <f>SUM(F21:I21)</f>
        <v>39</v>
      </c>
      <c r="K21" s="10" t="s">
        <v>98</v>
      </c>
    </row>
    <row r="22" spans="1:11" ht="15.75" x14ac:dyDescent="0.25">
      <c r="A22" s="8">
        <v>9</v>
      </c>
      <c r="B22" s="8" t="s">
        <v>41</v>
      </c>
      <c r="C22" s="5" t="s">
        <v>114</v>
      </c>
      <c r="D22" s="8">
        <v>9</v>
      </c>
      <c r="E22" s="36" t="s">
        <v>156</v>
      </c>
      <c r="F22" s="8">
        <v>14</v>
      </c>
      <c r="G22" s="8">
        <v>12</v>
      </c>
      <c r="H22" s="8">
        <v>11</v>
      </c>
      <c r="I22" s="8">
        <v>2</v>
      </c>
      <c r="J22" s="9">
        <f>SUM(F22:I22)</f>
        <v>39</v>
      </c>
      <c r="K22" s="10" t="s">
        <v>98</v>
      </c>
    </row>
    <row r="23" spans="1:11" ht="15.75" x14ac:dyDescent="0.25">
      <c r="A23" s="8">
        <v>3</v>
      </c>
      <c r="B23" s="8" t="s">
        <v>39</v>
      </c>
      <c r="C23" s="5" t="s">
        <v>138</v>
      </c>
      <c r="D23" s="8">
        <v>9</v>
      </c>
      <c r="E23" s="36" t="s">
        <v>150</v>
      </c>
      <c r="F23" s="8">
        <v>13</v>
      </c>
      <c r="G23" s="8">
        <v>15</v>
      </c>
      <c r="H23" s="8">
        <v>9</v>
      </c>
      <c r="I23" s="8">
        <v>1</v>
      </c>
      <c r="J23" s="9">
        <f>SUM(F23:I23)</f>
        <v>38</v>
      </c>
      <c r="K23" s="10" t="s">
        <v>98</v>
      </c>
    </row>
    <row r="24" spans="1:11" ht="15.75" x14ac:dyDescent="0.25">
      <c r="A24" s="8">
        <v>22</v>
      </c>
      <c r="B24" s="3" t="s">
        <v>54</v>
      </c>
      <c r="C24" s="1" t="s">
        <v>103</v>
      </c>
      <c r="D24" s="8">
        <v>10</v>
      </c>
      <c r="E24" s="42" t="s">
        <v>162</v>
      </c>
      <c r="F24" s="8">
        <v>19</v>
      </c>
      <c r="G24" s="8">
        <v>11</v>
      </c>
      <c r="H24" s="8">
        <v>8</v>
      </c>
      <c r="I24" s="8">
        <v>0</v>
      </c>
      <c r="J24" s="9">
        <f>SUM(F24:I24)</f>
        <v>38</v>
      </c>
      <c r="K24" s="10" t="s">
        <v>98</v>
      </c>
    </row>
    <row r="25" spans="1:11" ht="15.75" x14ac:dyDescent="0.25">
      <c r="A25" s="8">
        <v>40</v>
      </c>
      <c r="B25" s="43" t="s">
        <v>64</v>
      </c>
      <c r="C25" s="1" t="s">
        <v>152</v>
      </c>
      <c r="D25" s="8">
        <v>11</v>
      </c>
      <c r="E25" s="36" t="s">
        <v>177</v>
      </c>
      <c r="F25" s="8">
        <v>15</v>
      </c>
      <c r="G25" s="8">
        <v>8</v>
      </c>
      <c r="H25" s="8">
        <v>5</v>
      </c>
      <c r="I25" s="8">
        <v>8</v>
      </c>
      <c r="J25" s="9">
        <f>SUM(F25:I25)</f>
        <v>36</v>
      </c>
      <c r="K25" s="8"/>
    </row>
    <row r="26" spans="1:11" ht="15.75" x14ac:dyDescent="0.25">
      <c r="A26" s="8">
        <v>11</v>
      </c>
      <c r="B26" s="8" t="s">
        <v>34</v>
      </c>
      <c r="C26" s="5" t="s">
        <v>120</v>
      </c>
      <c r="D26" s="8">
        <v>9</v>
      </c>
      <c r="E26" s="36" t="s">
        <v>86</v>
      </c>
      <c r="F26" s="8">
        <v>18</v>
      </c>
      <c r="G26" s="8">
        <v>9</v>
      </c>
      <c r="H26" s="8">
        <v>8</v>
      </c>
      <c r="I26" s="8">
        <v>0</v>
      </c>
      <c r="J26" s="9">
        <f>SUM(F26:I26)</f>
        <v>35</v>
      </c>
      <c r="K26" s="7"/>
    </row>
    <row r="27" spans="1:11" ht="15.75" x14ac:dyDescent="0.25">
      <c r="A27" s="8">
        <v>30</v>
      </c>
      <c r="B27" s="3" t="s">
        <v>49</v>
      </c>
      <c r="C27" s="1" t="s">
        <v>172</v>
      </c>
      <c r="D27" s="8">
        <v>10</v>
      </c>
      <c r="E27" s="36" t="s">
        <v>171</v>
      </c>
      <c r="F27" s="8">
        <v>17</v>
      </c>
      <c r="G27" s="8">
        <v>0</v>
      </c>
      <c r="H27" s="8">
        <v>5</v>
      </c>
      <c r="I27" s="8">
        <v>13</v>
      </c>
      <c r="J27" s="9">
        <f>SUM(F27:I27)</f>
        <v>35</v>
      </c>
      <c r="K27" s="7"/>
    </row>
    <row r="28" spans="1:11" ht="15" customHeight="1" x14ac:dyDescent="0.25">
      <c r="A28" s="8">
        <v>10</v>
      </c>
      <c r="B28" s="8" t="s">
        <v>45</v>
      </c>
      <c r="C28" s="5" t="s">
        <v>116</v>
      </c>
      <c r="D28" s="8">
        <v>9</v>
      </c>
      <c r="E28" s="44" t="s">
        <v>157</v>
      </c>
      <c r="F28" s="8">
        <v>11</v>
      </c>
      <c r="G28" s="8">
        <v>19</v>
      </c>
      <c r="H28" s="8">
        <v>4</v>
      </c>
      <c r="I28" s="8">
        <v>0</v>
      </c>
      <c r="J28" s="9">
        <f>SUM(F28:I28)</f>
        <v>34</v>
      </c>
      <c r="K28" s="7"/>
    </row>
    <row r="29" spans="1:11" ht="15.75" x14ac:dyDescent="0.25">
      <c r="A29" s="8">
        <v>26</v>
      </c>
      <c r="B29" s="3" t="s">
        <v>53</v>
      </c>
      <c r="C29" s="1" t="s">
        <v>166</v>
      </c>
      <c r="D29" s="8">
        <v>10</v>
      </c>
      <c r="E29" s="36" t="s">
        <v>167</v>
      </c>
      <c r="F29" s="8">
        <v>16</v>
      </c>
      <c r="G29" s="8">
        <v>13</v>
      </c>
      <c r="H29" s="8">
        <v>5</v>
      </c>
      <c r="I29" s="8">
        <v>0</v>
      </c>
      <c r="J29" s="9">
        <f>SUM(F29:I29)</f>
        <v>34</v>
      </c>
      <c r="K29" s="7"/>
    </row>
    <row r="30" spans="1:11" ht="15.75" x14ac:dyDescent="0.25">
      <c r="A30" s="8">
        <v>28</v>
      </c>
      <c r="B30" s="3" t="s">
        <v>50</v>
      </c>
      <c r="C30" s="1" t="s">
        <v>109</v>
      </c>
      <c r="D30" s="8">
        <v>10</v>
      </c>
      <c r="E30" s="36" t="s">
        <v>169</v>
      </c>
      <c r="F30" s="8">
        <v>10</v>
      </c>
      <c r="G30" s="8">
        <v>17</v>
      </c>
      <c r="H30" s="8">
        <v>6</v>
      </c>
      <c r="I30" s="8">
        <v>0</v>
      </c>
      <c r="J30" s="9">
        <f>SUM(F30:I30)</f>
        <v>33</v>
      </c>
      <c r="K30" s="7"/>
    </row>
    <row r="31" spans="1:11" ht="15.75" x14ac:dyDescent="0.25">
      <c r="A31" s="8">
        <v>20</v>
      </c>
      <c r="B31" s="3" t="s">
        <v>51</v>
      </c>
      <c r="C31" s="1" t="s">
        <v>103</v>
      </c>
      <c r="D31" s="8">
        <v>10</v>
      </c>
      <c r="E31" s="36" t="s">
        <v>89</v>
      </c>
      <c r="F31" s="8">
        <v>16</v>
      </c>
      <c r="G31" s="8">
        <v>14</v>
      </c>
      <c r="H31" s="8">
        <v>2</v>
      </c>
      <c r="I31" s="8">
        <v>0</v>
      </c>
      <c r="J31" s="9">
        <f>SUM(F31:I31)</f>
        <v>32</v>
      </c>
      <c r="K31" s="7"/>
    </row>
    <row r="32" spans="1:11" ht="15.75" x14ac:dyDescent="0.25">
      <c r="A32" s="8">
        <v>31</v>
      </c>
      <c r="B32" s="3" t="s">
        <v>55</v>
      </c>
      <c r="C32" s="1" t="s">
        <v>114</v>
      </c>
      <c r="D32" s="8">
        <v>10</v>
      </c>
      <c r="E32" s="36" t="s">
        <v>173</v>
      </c>
      <c r="F32" s="8">
        <v>16</v>
      </c>
      <c r="G32" s="8">
        <v>12</v>
      </c>
      <c r="H32" s="8">
        <v>2</v>
      </c>
      <c r="I32" s="8">
        <v>0</v>
      </c>
      <c r="J32" s="9">
        <f>SUM(F32:I32)</f>
        <v>30</v>
      </c>
      <c r="K32" s="7"/>
    </row>
    <row r="33" spans="1:11" ht="15.75" x14ac:dyDescent="0.25">
      <c r="A33" s="8">
        <v>43</v>
      </c>
      <c r="B33" s="43" t="s">
        <v>67</v>
      </c>
      <c r="C33" s="6" t="s">
        <v>114</v>
      </c>
      <c r="D33" s="8">
        <v>11</v>
      </c>
      <c r="E33" s="36" t="s">
        <v>179</v>
      </c>
      <c r="F33" s="8">
        <v>13</v>
      </c>
      <c r="G33" s="8">
        <v>13</v>
      </c>
      <c r="H33" s="8">
        <v>3</v>
      </c>
      <c r="I33" s="8">
        <v>1</v>
      </c>
      <c r="J33" s="9">
        <f>SUM(F33:I33)</f>
        <v>30</v>
      </c>
      <c r="K33" s="7"/>
    </row>
    <row r="34" spans="1:11" ht="15.75" x14ac:dyDescent="0.25">
      <c r="A34" s="8">
        <v>35</v>
      </c>
      <c r="B34" s="43" t="s">
        <v>62</v>
      </c>
      <c r="C34" s="1" t="s">
        <v>1</v>
      </c>
      <c r="D34" s="8">
        <v>10</v>
      </c>
      <c r="E34" s="45" t="s">
        <v>87</v>
      </c>
      <c r="F34" s="8">
        <v>18</v>
      </c>
      <c r="G34" s="8">
        <v>0</v>
      </c>
      <c r="H34" s="8">
        <v>11</v>
      </c>
      <c r="I34" s="8">
        <v>0</v>
      </c>
      <c r="J34" s="9">
        <f>SUM(F34:I34)</f>
        <v>29</v>
      </c>
      <c r="K34" s="7"/>
    </row>
    <row r="35" spans="1:11" ht="15.75" x14ac:dyDescent="0.25">
      <c r="A35" s="8">
        <v>24</v>
      </c>
      <c r="B35" s="3" t="s">
        <v>56</v>
      </c>
      <c r="C35" s="1" t="s">
        <v>152</v>
      </c>
      <c r="D35" s="8">
        <v>10</v>
      </c>
      <c r="E35" s="36" t="s">
        <v>164</v>
      </c>
      <c r="F35" s="8">
        <v>19</v>
      </c>
      <c r="G35" s="8">
        <v>1</v>
      </c>
      <c r="H35" s="8">
        <v>8</v>
      </c>
      <c r="I35" s="8">
        <v>0</v>
      </c>
      <c r="J35" s="9">
        <f>SUM(F35:I35)</f>
        <v>28</v>
      </c>
      <c r="K35" s="7"/>
    </row>
    <row r="36" spans="1:11" ht="15.75" x14ac:dyDescent="0.25">
      <c r="A36" s="8">
        <v>8</v>
      </c>
      <c r="B36" s="8" t="s">
        <v>38</v>
      </c>
      <c r="C36" s="5" t="s">
        <v>109</v>
      </c>
      <c r="D36" s="8">
        <v>9</v>
      </c>
      <c r="E36" s="36" t="s">
        <v>155</v>
      </c>
      <c r="F36" s="8">
        <v>10</v>
      </c>
      <c r="G36" s="8">
        <v>13</v>
      </c>
      <c r="H36" s="8">
        <v>4</v>
      </c>
      <c r="I36" s="8">
        <v>0</v>
      </c>
      <c r="J36" s="9">
        <f>SUM(F36:I36)</f>
        <v>27</v>
      </c>
      <c r="K36" s="8"/>
    </row>
    <row r="37" spans="1:11" ht="15.75" x14ac:dyDescent="0.25">
      <c r="A37" s="8">
        <v>17</v>
      </c>
      <c r="B37" s="3" t="s">
        <v>15</v>
      </c>
      <c r="C37" s="5" t="s">
        <v>103</v>
      </c>
      <c r="D37" s="8">
        <v>10</v>
      </c>
      <c r="E37" s="42" t="s">
        <v>132</v>
      </c>
      <c r="F37" s="8">
        <v>13</v>
      </c>
      <c r="G37" s="8">
        <v>7</v>
      </c>
      <c r="H37" s="8">
        <v>7</v>
      </c>
      <c r="I37" s="8">
        <v>0</v>
      </c>
      <c r="J37" s="9">
        <f>SUM(F37:I37)</f>
        <v>27</v>
      </c>
      <c r="K37" s="7"/>
    </row>
    <row r="38" spans="1:11" ht="15.75" x14ac:dyDescent="0.25">
      <c r="A38" s="8">
        <v>1</v>
      </c>
      <c r="B38" s="8" t="s">
        <v>33</v>
      </c>
      <c r="C38" s="5" t="s">
        <v>103</v>
      </c>
      <c r="D38" s="8">
        <v>9</v>
      </c>
      <c r="E38" s="42" t="s">
        <v>148</v>
      </c>
      <c r="F38" s="8">
        <v>13</v>
      </c>
      <c r="G38" s="8">
        <v>11</v>
      </c>
      <c r="H38" s="8">
        <v>2</v>
      </c>
      <c r="I38" s="8">
        <v>0</v>
      </c>
      <c r="J38" s="9">
        <f>SUM(F38:I38)</f>
        <v>26</v>
      </c>
      <c r="K38" s="8"/>
    </row>
    <row r="39" spans="1:11" ht="15.75" x14ac:dyDescent="0.25">
      <c r="A39" s="8">
        <v>12</v>
      </c>
      <c r="B39" s="8" t="s">
        <v>36</v>
      </c>
      <c r="C39" s="5" t="s">
        <v>120</v>
      </c>
      <c r="D39" s="8">
        <v>9</v>
      </c>
      <c r="E39" s="36" t="s">
        <v>158</v>
      </c>
      <c r="F39" s="8">
        <v>10</v>
      </c>
      <c r="G39" s="8">
        <v>9</v>
      </c>
      <c r="H39" s="8">
        <v>5</v>
      </c>
      <c r="I39" s="8">
        <v>0</v>
      </c>
      <c r="J39" s="9">
        <f>SUM(F39:I39)</f>
        <v>24</v>
      </c>
      <c r="K39" s="8"/>
    </row>
    <row r="40" spans="1:11" ht="15.75" x14ac:dyDescent="0.25">
      <c r="A40" s="8">
        <v>13</v>
      </c>
      <c r="B40" s="8" t="s">
        <v>32</v>
      </c>
      <c r="C40" s="5" t="s">
        <v>120</v>
      </c>
      <c r="D40" s="8">
        <v>9</v>
      </c>
      <c r="E40" s="36" t="s">
        <v>159</v>
      </c>
      <c r="F40" s="8">
        <v>18</v>
      </c>
      <c r="G40" s="8">
        <v>3</v>
      </c>
      <c r="H40" s="8">
        <v>3</v>
      </c>
      <c r="I40" s="8">
        <v>0</v>
      </c>
      <c r="J40" s="9">
        <f>SUM(F40:I40)</f>
        <v>24</v>
      </c>
      <c r="K40" s="8"/>
    </row>
    <row r="41" spans="1:11" ht="15.75" x14ac:dyDescent="0.25">
      <c r="A41" s="8">
        <v>25</v>
      </c>
      <c r="B41" s="3" t="s">
        <v>46</v>
      </c>
      <c r="C41" s="1" t="s">
        <v>166</v>
      </c>
      <c r="D41" s="8">
        <v>10</v>
      </c>
      <c r="E41" s="36" t="s">
        <v>165</v>
      </c>
      <c r="F41" s="8">
        <v>6</v>
      </c>
      <c r="G41" s="8">
        <v>10</v>
      </c>
      <c r="H41" s="8">
        <v>8</v>
      </c>
      <c r="I41" s="8">
        <v>0</v>
      </c>
      <c r="J41" s="9">
        <f>SUM(F41:I41)</f>
        <v>24</v>
      </c>
      <c r="K41" s="8"/>
    </row>
    <row r="42" spans="1:11" ht="15.75" x14ac:dyDescent="0.25">
      <c r="A42" s="8">
        <v>5</v>
      </c>
      <c r="B42" s="8" t="s">
        <v>37</v>
      </c>
      <c r="C42" s="5" t="s">
        <v>105</v>
      </c>
      <c r="D42" s="8">
        <v>9</v>
      </c>
      <c r="E42" s="36" t="s">
        <v>153</v>
      </c>
      <c r="F42" s="8">
        <v>11</v>
      </c>
      <c r="G42" s="8">
        <v>7</v>
      </c>
      <c r="H42" s="8">
        <v>3</v>
      </c>
      <c r="I42" s="8">
        <v>0</v>
      </c>
      <c r="J42" s="9">
        <f>SUM(F42:I42)</f>
        <v>21</v>
      </c>
      <c r="K42" s="8"/>
    </row>
    <row r="43" spans="1:11" ht="15.75" x14ac:dyDescent="0.25">
      <c r="A43" s="8">
        <v>18</v>
      </c>
      <c r="B43" s="3" t="s">
        <v>197</v>
      </c>
      <c r="C43" s="5" t="s">
        <v>103</v>
      </c>
      <c r="D43" s="8">
        <v>10</v>
      </c>
      <c r="E43" s="42" t="s">
        <v>133</v>
      </c>
      <c r="F43" s="8">
        <v>11</v>
      </c>
      <c r="G43" s="8">
        <v>6</v>
      </c>
      <c r="H43" s="8">
        <v>4</v>
      </c>
      <c r="I43" s="8">
        <v>0</v>
      </c>
      <c r="J43" s="9">
        <f>SUM(F43:I43)</f>
        <v>21</v>
      </c>
      <c r="K43" s="8"/>
    </row>
    <row r="44" spans="1:11" ht="15.75" x14ac:dyDescent="0.25">
      <c r="A44" s="8">
        <v>46</v>
      </c>
      <c r="B44" s="43" t="s">
        <v>95</v>
      </c>
      <c r="C44" s="5" t="s">
        <v>120</v>
      </c>
      <c r="D44" s="8">
        <v>10</v>
      </c>
      <c r="E44" s="36" t="s">
        <v>189</v>
      </c>
      <c r="F44" s="8">
        <v>10</v>
      </c>
      <c r="G44" s="8">
        <v>6</v>
      </c>
      <c r="H44" s="8">
        <v>5</v>
      </c>
      <c r="I44" s="8">
        <v>0</v>
      </c>
      <c r="J44" s="9">
        <f>SUM(F44:I44)</f>
        <v>21</v>
      </c>
      <c r="K44" s="8"/>
    </row>
    <row r="45" spans="1:11" ht="15.75" x14ac:dyDescent="0.25">
      <c r="A45" s="8">
        <v>4</v>
      </c>
      <c r="B45" s="8" t="s">
        <v>35</v>
      </c>
      <c r="C45" s="5" t="s">
        <v>152</v>
      </c>
      <c r="D45" s="8">
        <v>9</v>
      </c>
      <c r="E45" s="36" t="s">
        <v>151</v>
      </c>
      <c r="F45" s="8">
        <v>9</v>
      </c>
      <c r="G45" s="8">
        <v>7</v>
      </c>
      <c r="H45" s="8">
        <v>3</v>
      </c>
      <c r="I45" s="8">
        <v>0</v>
      </c>
      <c r="J45" s="9">
        <f>SUM(F45:I45)</f>
        <v>19</v>
      </c>
      <c r="K45" s="8"/>
    </row>
    <row r="46" spans="1:11" ht="15.75" x14ac:dyDescent="0.25">
      <c r="A46" s="8">
        <v>23</v>
      </c>
      <c r="B46" s="3" t="s">
        <v>58</v>
      </c>
      <c r="C46" s="1" t="s">
        <v>104</v>
      </c>
      <c r="D46" s="8">
        <v>10</v>
      </c>
      <c r="E46" s="36" t="s">
        <v>163</v>
      </c>
      <c r="F46" s="8">
        <v>8</v>
      </c>
      <c r="G46" s="8">
        <v>11</v>
      </c>
      <c r="H46" s="8">
        <v>0</v>
      </c>
      <c r="I46" s="8">
        <v>0</v>
      </c>
      <c r="J46" s="9">
        <f>SUM(F46:I46)</f>
        <v>19</v>
      </c>
      <c r="K46" s="8"/>
    </row>
    <row r="47" spans="1:11" ht="15.75" x14ac:dyDescent="0.25">
      <c r="A47" s="8">
        <v>27</v>
      </c>
      <c r="B47" s="3" t="s">
        <v>47</v>
      </c>
      <c r="C47" s="1" t="s">
        <v>105</v>
      </c>
      <c r="D47" s="8">
        <v>10</v>
      </c>
      <c r="E47" s="36" t="s">
        <v>168</v>
      </c>
      <c r="F47" s="8">
        <v>12</v>
      </c>
      <c r="G47" s="8">
        <v>4</v>
      </c>
      <c r="H47" s="8">
        <v>1</v>
      </c>
      <c r="I47" s="8">
        <v>0</v>
      </c>
      <c r="J47" s="9">
        <f>SUM(F47:I47)</f>
        <v>17</v>
      </c>
      <c r="K47" s="8"/>
    </row>
    <row r="48" spans="1:11" ht="15.75" x14ac:dyDescent="0.25">
      <c r="A48" s="8">
        <v>2</v>
      </c>
      <c r="B48" s="8" t="s">
        <v>43</v>
      </c>
      <c r="C48" s="5" t="s">
        <v>103</v>
      </c>
      <c r="D48" s="8">
        <v>9</v>
      </c>
      <c r="E48" s="42" t="s">
        <v>149</v>
      </c>
      <c r="F48" s="8">
        <v>7</v>
      </c>
      <c r="G48" s="8">
        <v>7</v>
      </c>
      <c r="H48" s="8">
        <v>1</v>
      </c>
      <c r="I48" s="8">
        <v>0</v>
      </c>
      <c r="J48" s="9">
        <f>SUM(F48:I48)</f>
        <v>15</v>
      </c>
      <c r="K48" s="8"/>
    </row>
    <row r="49" spans="1:11" ht="15.75" x14ac:dyDescent="0.25">
      <c r="A49" s="8">
        <v>16</v>
      </c>
      <c r="B49" s="3" t="s">
        <v>18</v>
      </c>
      <c r="C49" s="5" t="s">
        <v>103</v>
      </c>
      <c r="D49" s="8">
        <v>10</v>
      </c>
      <c r="E49" s="42" t="s">
        <v>131</v>
      </c>
      <c r="F49" s="8">
        <v>7</v>
      </c>
      <c r="G49" s="8">
        <v>7</v>
      </c>
      <c r="H49" s="8">
        <v>0</v>
      </c>
      <c r="I49" s="8">
        <v>0</v>
      </c>
      <c r="J49" s="9">
        <f>SUM(F49:I49)</f>
        <v>14</v>
      </c>
      <c r="K49" s="8"/>
    </row>
    <row r="50" spans="1:11" x14ac:dyDescent="0.25">
      <c r="A50" s="8">
        <v>15</v>
      </c>
      <c r="B50" s="3" t="s">
        <v>13</v>
      </c>
      <c r="C50" s="5" t="s">
        <v>103</v>
      </c>
      <c r="D50" s="8">
        <v>10</v>
      </c>
      <c r="E50" s="1" t="s">
        <v>130</v>
      </c>
      <c r="F50" s="8">
        <v>10</v>
      </c>
      <c r="G50" s="8">
        <v>0</v>
      </c>
      <c r="H50" s="8">
        <v>3</v>
      </c>
      <c r="I50" s="8">
        <v>0</v>
      </c>
      <c r="J50" s="9">
        <f>SUM(F50:I50)</f>
        <v>13</v>
      </c>
      <c r="K50" s="8"/>
    </row>
    <row r="51" spans="1:11" ht="15.75" x14ac:dyDescent="0.25">
      <c r="A51" s="8">
        <v>39</v>
      </c>
      <c r="B51" s="43" t="s">
        <v>66</v>
      </c>
      <c r="C51" s="6" t="s">
        <v>109</v>
      </c>
      <c r="D51" s="8">
        <v>11</v>
      </c>
      <c r="E51" s="36" t="s">
        <v>178</v>
      </c>
      <c r="F51" s="8">
        <v>9</v>
      </c>
      <c r="G51" s="8">
        <v>0</v>
      </c>
      <c r="H51" s="8">
        <v>3</v>
      </c>
      <c r="I51" s="8">
        <v>0</v>
      </c>
      <c r="J51" s="9">
        <f>SUM(F51:I51)</f>
        <v>12</v>
      </c>
      <c r="K51" s="7"/>
    </row>
    <row r="52" spans="1:11" ht="15.75" x14ac:dyDescent="0.25">
      <c r="A52" s="8">
        <v>21</v>
      </c>
      <c r="B52" s="3" t="s">
        <v>57</v>
      </c>
      <c r="C52" s="5" t="s">
        <v>103</v>
      </c>
      <c r="D52" s="8">
        <v>10</v>
      </c>
      <c r="E52" s="42" t="s">
        <v>161</v>
      </c>
      <c r="F52" s="8">
        <v>10</v>
      </c>
      <c r="G52" s="8">
        <v>0</v>
      </c>
      <c r="H52" s="8">
        <v>1</v>
      </c>
      <c r="I52" s="8">
        <v>0</v>
      </c>
      <c r="J52" s="9">
        <f>SUM(F52:I52)</f>
        <v>11</v>
      </c>
      <c r="K52" s="7"/>
    </row>
    <row r="53" spans="1:11" ht="15.75" x14ac:dyDescent="0.25">
      <c r="A53" s="19"/>
      <c r="B53" s="16"/>
      <c r="C53" s="17"/>
      <c r="D53" s="19"/>
      <c r="E53" s="48"/>
      <c r="F53" s="19"/>
      <c r="G53" s="19"/>
      <c r="H53" s="19"/>
      <c r="I53" s="19"/>
      <c r="J53" s="49"/>
      <c r="K53" s="19"/>
    </row>
    <row r="54" spans="1:11" ht="15.75" x14ac:dyDescent="0.25">
      <c r="A54" s="19"/>
      <c r="B54" s="16"/>
      <c r="C54" s="17"/>
      <c r="D54" s="19"/>
      <c r="E54" s="48"/>
      <c r="F54" s="19"/>
      <c r="G54" s="19"/>
      <c r="H54" s="19"/>
      <c r="I54" s="19"/>
      <c r="J54" s="49"/>
      <c r="K54" s="19"/>
    </row>
    <row r="55" spans="1:11" x14ac:dyDescent="0.25">
      <c r="C55" s="4" t="s">
        <v>82</v>
      </c>
      <c r="D55" s="4"/>
      <c r="E55" t="s">
        <v>81</v>
      </c>
      <c r="F55" s="15"/>
      <c r="G55" s="15"/>
      <c r="H55" t="s">
        <v>202</v>
      </c>
      <c r="I55" s="15"/>
      <c r="J55" s="15"/>
      <c r="K55" s="19"/>
    </row>
    <row r="56" spans="1:11" x14ac:dyDescent="0.25">
      <c r="C56" s="4"/>
      <c r="D56" s="4"/>
      <c r="E56" t="s">
        <v>84</v>
      </c>
      <c r="H56" t="s">
        <v>203</v>
      </c>
    </row>
    <row r="57" spans="1:11" x14ac:dyDescent="0.25">
      <c r="E57" t="s">
        <v>83</v>
      </c>
      <c r="H57" t="s">
        <v>96</v>
      </c>
    </row>
    <row r="58" spans="1:11" x14ac:dyDescent="0.25">
      <c r="E58" t="s">
        <v>198</v>
      </c>
      <c r="H58" t="s">
        <v>204</v>
      </c>
    </row>
    <row r="59" spans="1:11" x14ac:dyDescent="0.25">
      <c r="E59" t="s">
        <v>199</v>
      </c>
      <c r="H59" t="s">
        <v>205</v>
      </c>
    </row>
    <row r="60" spans="1:11" x14ac:dyDescent="0.25">
      <c r="E60" t="s">
        <v>200</v>
      </c>
      <c r="H60" t="s">
        <v>206</v>
      </c>
    </row>
    <row r="61" spans="1:11" x14ac:dyDescent="0.25">
      <c r="E61" t="s">
        <v>201</v>
      </c>
      <c r="H61" t="s">
        <v>207</v>
      </c>
    </row>
    <row r="62" spans="1:11" x14ac:dyDescent="0.25">
      <c r="E62" t="s">
        <v>209</v>
      </c>
      <c r="H62" t="s">
        <v>208</v>
      </c>
    </row>
  </sheetData>
  <autoFilter ref="A4:J5">
    <filterColumn colId="5" showButton="0"/>
    <filterColumn colId="6" showButton="0"/>
    <filterColumn colId="7" showButton="0"/>
    <sortState ref="A7:J52">
      <sortCondition descending="1" ref="J4:J5"/>
    </sortState>
  </autoFilter>
  <mergeCells count="11">
    <mergeCell ref="A1:O1"/>
    <mergeCell ref="A2:O2"/>
    <mergeCell ref="A3:O3"/>
    <mergeCell ref="F4:I4"/>
    <mergeCell ref="A4:A5"/>
    <mergeCell ref="B4:B5"/>
    <mergeCell ref="C4:C5"/>
    <mergeCell ref="E4:E5"/>
    <mergeCell ref="J4:J5"/>
    <mergeCell ref="K4:K5"/>
    <mergeCell ref="D4: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 6-8 класи </vt:lpstr>
      <vt:lpstr> 9-11 класи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Користувач Windows</cp:lastModifiedBy>
  <cp:lastPrinted>2019-11-10T15:42:23Z</cp:lastPrinted>
  <dcterms:created xsi:type="dcterms:W3CDTF">2016-11-26T12:18:41Z</dcterms:created>
  <dcterms:modified xsi:type="dcterms:W3CDTF">2019-11-10T15:48:13Z</dcterms:modified>
</cp:coreProperties>
</file>