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Старші класи" sheetId="1" r:id="rId1"/>
    <sheet name="Молодші клас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" i="2" l="1"/>
  <c r="I11" i="2"/>
  <c r="I9" i="2"/>
  <c r="I6" i="2"/>
  <c r="I7" i="2"/>
  <c r="I12" i="2"/>
  <c r="I5" i="2"/>
  <c r="I3" i="2"/>
  <c r="I10" i="2"/>
  <c r="I8" i="2"/>
  <c r="I42" i="1"/>
  <c r="I39" i="1"/>
  <c r="I15" i="1"/>
  <c r="I30" i="1"/>
  <c r="I7" i="1"/>
  <c r="I33" i="1"/>
  <c r="I31" i="1"/>
  <c r="I45" i="1"/>
  <c r="I20" i="1"/>
  <c r="I10" i="1"/>
  <c r="I37" i="1"/>
  <c r="I49" i="1"/>
  <c r="I40" i="1"/>
  <c r="I12" i="1"/>
  <c r="I22" i="1"/>
  <c r="I28" i="1"/>
  <c r="I23" i="1"/>
  <c r="I38" i="1"/>
  <c r="I48" i="1"/>
  <c r="I27" i="1"/>
  <c r="I24" i="1"/>
  <c r="I36" i="1"/>
  <c r="I14" i="1"/>
  <c r="I8" i="1"/>
  <c r="I44" i="1"/>
  <c r="I26" i="1"/>
  <c r="I34" i="1"/>
  <c r="I5" i="1"/>
  <c r="I35" i="1"/>
  <c r="I11" i="1"/>
  <c r="I41" i="1"/>
  <c r="I17" i="1"/>
  <c r="I4" i="1"/>
  <c r="I50" i="1"/>
  <c r="I9" i="1"/>
  <c r="I18" i="1"/>
  <c r="I46" i="1"/>
  <c r="I32" i="1"/>
  <c r="I16" i="1"/>
  <c r="I13" i="1"/>
  <c r="I47" i="1"/>
  <c r="I25" i="1"/>
  <c r="I3" i="1"/>
  <c r="I19" i="1"/>
  <c r="I43" i="1"/>
  <c r="I29" i="1"/>
  <c r="I21" i="1"/>
  <c r="I6" i="1"/>
</calcChain>
</file>

<file path=xl/sharedStrings.xml><?xml version="1.0" encoding="utf-8"?>
<sst xmlns="http://schemas.openxmlformats.org/spreadsheetml/2006/main" count="218" uniqueCount="134">
  <si>
    <t>ПІБ учня</t>
  </si>
  <si>
    <t>Фількін Максим Андрійович</t>
  </si>
  <si>
    <t>Черненко Всеволод Сергійович</t>
  </si>
  <si>
    <t>Семків Назар Васильович</t>
  </si>
  <si>
    <t>Воротченко Марія Олександрівна</t>
  </si>
  <si>
    <t>Бачинська Аріна Сергіївна</t>
  </si>
  <si>
    <t>Бернада Дмитрій Анатолійович</t>
  </si>
  <si>
    <t>Кононенко Микита Віталійович</t>
  </si>
  <si>
    <t>Кононенко Іван Віталійович</t>
  </si>
  <si>
    <t>Нижник Борис Михайлович</t>
  </si>
  <si>
    <t>Зайцева Анна Анатоліївна</t>
  </si>
  <si>
    <t>Манвелян Михайло Борисович</t>
  </si>
  <si>
    <t>Чернова Ксенія Борисівна</t>
  </si>
  <si>
    <t>Сидоренко Нікіта Сергійович</t>
  </si>
  <si>
    <t>Мацуй Анна Михайлівна</t>
  </si>
  <si>
    <t>Семчишин Богдан Олегович</t>
  </si>
  <si>
    <t>Штанденко Михайло Сергійович</t>
  </si>
  <si>
    <t>Малєв Іван Юрійович</t>
  </si>
  <si>
    <t>Петрусенко Влада Віталіївна</t>
  </si>
  <si>
    <t>Тульчинська Кіра Петрівна</t>
  </si>
  <si>
    <t>Сікорський Денис Андрійович</t>
  </si>
  <si>
    <t>Шевчук Віталій Ігорович</t>
  </si>
  <si>
    <t>Колодач Яна Григорівна</t>
  </si>
  <si>
    <t>Борисюк Василина Іванівна</t>
  </si>
  <si>
    <t>Пристюк Назар Володимирович</t>
  </si>
  <si>
    <t>Щербак Денис Володимирович</t>
  </si>
  <si>
    <t>Жилін Ілля  Олександрович</t>
  </si>
  <si>
    <t>Кривенко Іванка Олександрівна</t>
  </si>
  <si>
    <t>Венгер Максим Анатолійович</t>
  </si>
  <si>
    <t>Маменко Валерія Олександрівна</t>
  </si>
  <si>
    <t>Бондаренко Михайло Романович</t>
  </si>
  <si>
    <t>Карлишева Анна Олексіївна</t>
  </si>
  <si>
    <t>Братчик Софія Романівна</t>
  </si>
  <si>
    <t>Нечаєва Вероніка Валентинівна</t>
  </si>
  <si>
    <t>Решетніков Всеволод Сергійович</t>
  </si>
  <si>
    <t>Денисова Катерина Ігорівна</t>
  </si>
  <si>
    <t>Глуховський Павло Олександрович</t>
  </si>
  <si>
    <t>Яцків Катерина Богданівна</t>
  </si>
  <si>
    <t>Осташевський Марк Ростиславович</t>
  </si>
  <si>
    <t>Іванчик Георгій Павлович</t>
  </si>
  <si>
    <t>Нагурний Кирило Андрійович</t>
  </si>
  <si>
    <t>Шашков Владислав Константинович</t>
  </si>
  <si>
    <t>Шифр</t>
  </si>
  <si>
    <t>Клас</t>
  </si>
  <si>
    <t>Навчальний заклад</t>
  </si>
  <si>
    <t>К-ть балів за завдання</t>
  </si>
  <si>
    <t>Сума</t>
  </si>
  <si>
    <t>Місце</t>
  </si>
  <si>
    <t>КПНЛ № 145</t>
  </si>
  <si>
    <t>КПЛ №171</t>
  </si>
  <si>
    <t>Гімназія № 117</t>
  </si>
  <si>
    <t>УГЛ</t>
  </si>
  <si>
    <t>Варжанська Елизавета Володимирівна</t>
  </si>
  <si>
    <t>Лісовенко Ігор Віталійович</t>
  </si>
  <si>
    <t>Данильченко Варвара Сергіївна</t>
  </si>
  <si>
    <t>Данильченко Софія Сергіївна</t>
  </si>
  <si>
    <t>Новопечерська школа</t>
  </si>
  <si>
    <t>Печуркіна Надія Юріївна</t>
  </si>
  <si>
    <t>Зубарєва Ольга Сергіївна</t>
  </si>
  <si>
    <t>25-6</t>
  </si>
  <si>
    <t>26-1</t>
  </si>
  <si>
    <t>Фомічов Андрій Едуардович</t>
  </si>
  <si>
    <t>26-7</t>
  </si>
  <si>
    <t xml:space="preserve">Колісник Дмитро Олексійович </t>
  </si>
  <si>
    <t>27-9</t>
  </si>
  <si>
    <t xml:space="preserve">Беженар Христина Денисівна </t>
  </si>
  <si>
    <t>28-6</t>
  </si>
  <si>
    <t>28-5</t>
  </si>
  <si>
    <t>25-15</t>
  </si>
  <si>
    <t>25-14</t>
  </si>
  <si>
    <t>25-12</t>
  </si>
  <si>
    <t>27-2</t>
  </si>
  <si>
    <t>26-14</t>
  </si>
  <si>
    <t>26-6</t>
  </si>
  <si>
    <t>27-7</t>
  </si>
  <si>
    <t>25-2</t>
  </si>
  <si>
    <t>25-1</t>
  </si>
  <si>
    <t>26-2</t>
  </si>
  <si>
    <t>27-8</t>
  </si>
  <si>
    <t>27-14</t>
  </si>
  <si>
    <t>27-3</t>
  </si>
  <si>
    <t>25-3</t>
  </si>
  <si>
    <t>28-2</t>
  </si>
  <si>
    <t>25-10</t>
  </si>
  <si>
    <t>26-15</t>
  </si>
  <si>
    <t>27-1</t>
  </si>
  <si>
    <t>26-11</t>
  </si>
  <si>
    <t>26-12</t>
  </si>
  <si>
    <t>26-13</t>
  </si>
  <si>
    <t>28-9</t>
  </si>
  <si>
    <t>25-4</t>
  </si>
  <si>
    <t>27-15</t>
  </si>
  <si>
    <t>27-10</t>
  </si>
  <si>
    <t>28-4</t>
  </si>
  <si>
    <t>27-11</t>
  </si>
  <si>
    <t>27-6</t>
  </si>
  <si>
    <t>26-9</t>
  </si>
  <si>
    <t>25-11</t>
  </si>
  <si>
    <t>26-5</t>
  </si>
  <si>
    <t>26-10</t>
  </si>
  <si>
    <t>25-9</t>
  </si>
  <si>
    <t>25-16</t>
  </si>
  <si>
    <t>26-8</t>
  </si>
  <si>
    <t>Потьомкін Лев Євгенович</t>
  </si>
  <si>
    <t xml:space="preserve">Таран Дмитро Олександрович </t>
  </si>
  <si>
    <t>28-8</t>
  </si>
  <si>
    <t>25-8</t>
  </si>
  <si>
    <t>27-5</t>
  </si>
  <si>
    <t>27-4</t>
  </si>
  <si>
    <t>27-13</t>
  </si>
  <si>
    <t>28-3</t>
  </si>
  <si>
    <t>Білявський Олексій Олександрович</t>
  </si>
  <si>
    <t>28-1</t>
  </si>
  <si>
    <t>25-13</t>
  </si>
  <si>
    <t>26-4</t>
  </si>
  <si>
    <t>25-5</t>
  </si>
  <si>
    <t>28-7</t>
  </si>
  <si>
    <t>27-12</t>
  </si>
  <si>
    <t>25-7</t>
  </si>
  <si>
    <t>25-17</t>
  </si>
  <si>
    <t xml:space="preserve">Срібна Анастасія Вікторівна </t>
  </si>
  <si>
    <t>26-3</t>
  </si>
  <si>
    <t xml:space="preserve">Москальков Антон Антонович </t>
  </si>
  <si>
    <t>26-17</t>
  </si>
  <si>
    <t>КПЛ №171 "Лідер"</t>
  </si>
  <si>
    <t xml:space="preserve">Гімназія №86 "Консул" </t>
  </si>
  <si>
    <t xml:space="preserve">Кононенко Кирило Олегович </t>
  </si>
  <si>
    <t>Ніколаєв Арсеній Дмитрович</t>
  </si>
  <si>
    <t>Федичина Анна Валеріївна</t>
  </si>
  <si>
    <t>26-16</t>
  </si>
  <si>
    <t>І</t>
  </si>
  <si>
    <t>ІІ</t>
  </si>
  <si>
    <t>ІІІ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</si>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</sst>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7" sqref="A7"/>
    </sheetView>
  </sheetViews>
  <sheetFormatPr defaultRowHeight="15" x14ac:dyDescent="0.25"/>
  <cols>
    <col min="1" max="1" width="39" customWidth="1"/>
    <col min="4" max="4" width="24.85546875" customWidth="1"/>
  </cols>
  <sheetData>
    <row r="1" spans="1:10" ht="30.75" customHeight="1" thickBot="1" x14ac:dyDescent="0.3">
      <c r="A1" s="13" t="s">
        <v>0</v>
      </c>
      <c r="B1" s="13" t="s">
        <v>42</v>
      </c>
      <c r="C1" s="13" t="s">
        <v>43</v>
      </c>
      <c r="D1" s="13" t="s">
        <v>44</v>
      </c>
      <c r="E1" s="15" t="s">
        <v>45</v>
      </c>
      <c r="F1" s="16"/>
      <c r="G1" s="16"/>
      <c r="H1" s="17"/>
      <c r="I1" s="13" t="s">
        <v>46</v>
      </c>
      <c r="J1" s="13" t="s">
        <v>47</v>
      </c>
    </row>
    <row r="2" spans="1:10" ht="16.5" thickBot="1" x14ac:dyDescent="0.3">
      <c r="A2" s="14"/>
      <c r="B2" s="14"/>
      <c r="C2" s="14"/>
      <c r="D2" s="14"/>
      <c r="E2" s="3">
        <v>1</v>
      </c>
      <c r="F2" s="3">
        <v>2</v>
      </c>
      <c r="G2" s="3">
        <v>3</v>
      </c>
      <c r="H2" s="3">
        <v>4</v>
      </c>
      <c r="I2" s="14"/>
      <c r="J2" s="14"/>
    </row>
    <row r="3" spans="1:10" ht="18" customHeight="1" thickBot="1" x14ac:dyDescent="0.3">
      <c r="A3" s="1" t="s">
        <v>12</v>
      </c>
      <c r="B3" s="7" t="s">
        <v>119</v>
      </c>
      <c r="C3" s="3">
        <v>11</v>
      </c>
      <c r="D3" s="3" t="s">
        <v>56</v>
      </c>
      <c r="E3" s="21">
        <v>18</v>
      </c>
      <c r="F3" s="21">
        <v>17.5</v>
      </c>
      <c r="G3" s="21">
        <v>18</v>
      </c>
      <c r="H3" s="21">
        <v>3</v>
      </c>
      <c r="I3" s="11">
        <f>SUM(E3:H3)</f>
        <v>56.5</v>
      </c>
      <c r="J3" s="3" t="s">
        <v>133</v>
      </c>
    </row>
    <row r="4" spans="1:10" ht="18" customHeight="1" thickBot="1" x14ac:dyDescent="0.3">
      <c r="A4" s="1" t="s">
        <v>3</v>
      </c>
      <c r="B4" s="7" t="s">
        <v>118</v>
      </c>
      <c r="C4" s="3">
        <v>11</v>
      </c>
      <c r="D4" s="3" t="s">
        <v>124</v>
      </c>
      <c r="E4" s="21">
        <v>19</v>
      </c>
      <c r="F4" s="21">
        <v>14.5</v>
      </c>
      <c r="G4" s="21">
        <v>20</v>
      </c>
      <c r="H4" s="21">
        <v>0</v>
      </c>
      <c r="I4" s="11">
        <f>SUM(E4:H4)</f>
        <v>53.5</v>
      </c>
      <c r="J4" s="3" t="s">
        <v>133</v>
      </c>
    </row>
    <row r="5" spans="1:10" ht="18" customHeight="1" thickBot="1" x14ac:dyDescent="0.3">
      <c r="A5" s="1" t="s">
        <v>18</v>
      </c>
      <c r="B5" s="7" t="s">
        <v>84</v>
      </c>
      <c r="C5" s="3">
        <v>9</v>
      </c>
      <c r="D5" s="3" t="s">
        <v>56</v>
      </c>
      <c r="E5" s="21">
        <v>19</v>
      </c>
      <c r="F5" s="21">
        <v>9</v>
      </c>
      <c r="G5" s="21">
        <v>15</v>
      </c>
      <c r="H5" s="21">
        <v>10</v>
      </c>
      <c r="I5" s="11">
        <f>SUM(E5:H5)</f>
        <v>53</v>
      </c>
      <c r="J5" s="3" t="s">
        <v>133</v>
      </c>
    </row>
    <row r="6" spans="1:10" ht="18" customHeight="1" thickBot="1" x14ac:dyDescent="0.3">
      <c r="A6" s="1" t="s">
        <v>5</v>
      </c>
      <c r="B6" s="4" t="s">
        <v>72</v>
      </c>
      <c r="C6" s="3">
        <v>9</v>
      </c>
      <c r="D6" s="3" t="s">
        <v>48</v>
      </c>
      <c r="E6" s="21">
        <v>20</v>
      </c>
      <c r="F6" s="21">
        <v>10.5</v>
      </c>
      <c r="G6" s="21">
        <v>16</v>
      </c>
      <c r="H6" s="21">
        <v>0</v>
      </c>
      <c r="I6" s="11">
        <f>SUM(E6:H6)</f>
        <v>46.5</v>
      </c>
      <c r="J6" s="3" t="s">
        <v>131</v>
      </c>
    </row>
    <row r="7" spans="1:10" ht="18" customHeight="1" thickBot="1" x14ac:dyDescent="0.3">
      <c r="A7" s="1" t="s">
        <v>32</v>
      </c>
      <c r="B7" s="7" t="s">
        <v>91</v>
      </c>
      <c r="C7" s="3">
        <v>10</v>
      </c>
      <c r="D7" s="3" t="s">
        <v>48</v>
      </c>
      <c r="E7" s="21">
        <v>15</v>
      </c>
      <c r="F7" s="21">
        <v>18</v>
      </c>
      <c r="G7" s="21">
        <v>12</v>
      </c>
      <c r="H7" s="21">
        <v>0</v>
      </c>
      <c r="I7" s="11">
        <f>SUM(E7:H7)</f>
        <v>45</v>
      </c>
      <c r="J7" s="3" t="s">
        <v>131</v>
      </c>
    </row>
    <row r="8" spans="1:10" ht="18" customHeight="1" thickBot="1" x14ac:dyDescent="0.3">
      <c r="A8" s="1" t="s">
        <v>33</v>
      </c>
      <c r="B8" s="7" t="s">
        <v>98</v>
      </c>
      <c r="C8" s="3">
        <v>10</v>
      </c>
      <c r="D8" s="3" t="s">
        <v>48</v>
      </c>
      <c r="E8" s="21">
        <v>15</v>
      </c>
      <c r="F8" s="21">
        <v>5.5</v>
      </c>
      <c r="G8" s="21">
        <v>17</v>
      </c>
      <c r="H8" s="21">
        <v>7</v>
      </c>
      <c r="I8" s="11">
        <f>SUM(E8:H8)</f>
        <v>44.5</v>
      </c>
      <c r="J8" s="3" t="s">
        <v>131</v>
      </c>
    </row>
    <row r="9" spans="1:10" ht="18" customHeight="1" thickBot="1" x14ac:dyDescent="0.3">
      <c r="A9" s="1" t="s">
        <v>13</v>
      </c>
      <c r="B9" s="7" t="s">
        <v>86</v>
      </c>
      <c r="C9" s="3">
        <v>9</v>
      </c>
      <c r="D9" s="3" t="s">
        <v>48</v>
      </c>
      <c r="E9" s="21">
        <v>17</v>
      </c>
      <c r="F9" s="21">
        <v>6.5</v>
      </c>
      <c r="G9" s="21">
        <v>18</v>
      </c>
      <c r="H9" s="21">
        <v>0</v>
      </c>
      <c r="I9" s="11">
        <f>SUM(E9:H9)</f>
        <v>41.5</v>
      </c>
      <c r="J9" s="3" t="s">
        <v>131</v>
      </c>
    </row>
    <row r="10" spans="1:10" ht="18" customHeight="1" thickBot="1" x14ac:dyDescent="0.3">
      <c r="A10" s="1" t="s">
        <v>55</v>
      </c>
      <c r="B10" s="7" t="s">
        <v>93</v>
      </c>
      <c r="C10" s="3">
        <v>10</v>
      </c>
      <c r="D10" s="3" t="s">
        <v>48</v>
      </c>
      <c r="E10" s="21">
        <v>17</v>
      </c>
      <c r="F10" s="21">
        <v>9</v>
      </c>
      <c r="G10" s="21">
        <v>15</v>
      </c>
      <c r="H10" s="21">
        <v>0</v>
      </c>
      <c r="I10" s="11">
        <f>SUM(E10:H10)</f>
        <v>41</v>
      </c>
      <c r="J10" s="3" t="s">
        <v>131</v>
      </c>
    </row>
    <row r="11" spans="1:10" ht="18" customHeight="1" thickBot="1" x14ac:dyDescent="0.3">
      <c r="A11" s="1" t="s">
        <v>103</v>
      </c>
      <c r="B11" s="7" t="s">
        <v>100</v>
      </c>
      <c r="C11" s="3">
        <v>10</v>
      </c>
      <c r="D11" s="3" t="s">
        <v>48</v>
      </c>
      <c r="E11" s="21">
        <v>15</v>
      </c>
      <c r="F11" s="21">
        <v>8</v>
      </c>
      <c r="G11" s="21">
        <v>18</v>
      </c>
      <c r="H11" s="21">
        <v>0</v>
      </c>
      <c r="I11" s="11">
        <f>SUM(E11:H11)</f>
        <v>41</v>
      </c>
      <c r="J11" s="3" t="s">
        <v>131</v>
      </c>
    </row>
    <row r="12" spans="1:10" ht="18" customHeight="1" thickBot="1" x14ac:dyDescent="0.3">
      <c r="A12" s="1" t="s">
        <v>31</v>
      </c>
      <c r="B12" s="7" t="s">
        <v>114</v>
      </c>
      <c r="C12" s="3">
        <v>11</v>
      </c>
      <c r="D12" s="3" t="s">
        <v>124</v>
      </c>
      <c r="E12" s="21">
        <v>16</v>
      </c>
      <c r="F12" s="21">
        <v>4</v>
      </c>
      <c r="G12" s="21">
        <v>20</v>
      </c>
      <c r="H12" s="21">
        <v>0</v>
      </c>
      <c r="I12" s="11">
        <f>SUM(E12:H12)</f>
        <v>40</v>
      </c>
      <c r="J12" s="3" t="s">
        <v>131</v>
      </c>
    </row>
    <row r="13" spans="1:10" ht="18" customHeight="1" thickBot="1" x14ac:dyDescent="0.3">
      <c r="A13" s="1" t="s">
        <v>128</v>
      </c>
      <c r="B13" s="7" t="s">
        <v>106</v>
      </c>
      <c r="C13" s="3">
        <v>10</v>
      </c>
      <c r="D13" s="3" t="s">
        <v>125</v>
      </c>
      <c r="E13" s="21">
        <v>17</v>
      </c>
      <c r="F13" s="21">
        <v>3</v>
      </c>
      <c r="G13" s="21">
        <v>14</v>
      </c>
      <c r="H13" s="21">
        <v>6</v>
      </c>
      <c r="I13" s="11">
        <f>SUM(E13:H13)</f>
        <v>40</v>
      </c>
      <c r="J13" s="3" t="s">
        <v>131</v>
      </c>
    </row>
    <row r="14" spans="1:10" ht="18" customHeight="1" thickBot="1" x14ac:dyDescent="0.3">
      <c r="A14" s="1" t="s">
        <v>40</v>
      </c>
      <c r="B14" s="7" t="s">
        <v>116</v>
      </c>
      <c r="C14" s="3">
        <v>11</v>
      </c>
      <c r="D14" s="3" t="s">
        <v>51</v>
      </c>
      <c r="E14" s="21">
        <v>17</v>
      </c>
      <c r="F14" s="21">
        <v>10.5</v>
      </c>
      <c r="G14" s="21">
        <v>12</v>
      </c>
      <c r="H14" s="21">
        <v>0</v>
      </c>
      <c r="I14" s="11">
        <f>SUM(E14:H14)</f>
        <v>39.5</v>
      </c>
      <c r="J14" s="3" t="s">
        <v>132</v>
      </c>
    </row>
    <row r="15" spans="1:10" ht="18" customHeight="1" thickBot="1" x14ac:dyDescent="0.3">
      <c r="A15" s="1" t="s">
        <v>30</v>
      </c>
      <c r="B15" s="7" t="s">
        <v>129</v>
      </c>
      <c r="C15" s="3">
        <v>10</v>
      </c>
      <c r="D15" s="3" t="s">
        <v>124</v>
      </c>
      <c r="E15" s="21">
        <v>16</v>
      </c>
      <c r="F15" s="21">
        <v>7.5</v>
      </c>
      <c r="G15" s="21">
        <v>15</v>
      </c>
      <c r="H15" s="21">
        <v>0</v>
      </c>
      <c r="I15" s="11">
        <f>SUM(E15:H15)</f>
        <v>38.5</v>
      </c>
      <c r="J15" s="3" t="s">
        <v>132</v>
      </c>
    </row>
    <row r="16" spans="1:10" ht="18" customHeight="1" thickBot="1" x14ac:dyDescent="0.3">
      <c r="A16" s="1" t="s">
        <v>19</v>
      </c>
      <c r="B16" s="7" t="s">
        <v>87</v>
      </c>
      <c r="C16" s="3">
        <v>9</v>
      </c>
      <c r="D16" s="3" t="s">
        <v>124</v>
      </c>
      <c r="E16" s="21">
        <v>16</v>
      </c>
      <c r="F16" s="21">
        <v>12</v>
      </c>
      <c r="G16" s="21">
        <v>10</v>
      </c>
      <c r="H16" s="21">
        <v>0</v>
      </c>
      <c r="I16" s="11">
        <f>SUM(E16:H16)</f>
        <v>38</v>
      </c>
      <c r="J16" s="3" t="s">
        <v>132</v>
      </c>
    </row>
    <row r="17" spans="1:10" ht="18" customHeight="1" thickBot="1" x14ac:dyDescent="0.3">
      <c r="A17" s="1" t="s">
        <v>34</v>
      </c>
      <c r="B17" s="7" t="s">
        <v>117</v>
      </c>
      <c r="C17" s="3">
        <v>11</v>
      </c>
      <c r="D17" s="3" t="s">
        <v>124</v>
      </c>
      <c r="E17" s="21">
        <v>17</v>
      </c>
      <c r="F17" s="21">
        <v>5</v>
      </c>
      <c r="G17" s="21">
        <v>14</v>
      </c>
      <c r="H17" s="21">
        <v>0</v>
      </c>
      <c r="I17" s="11">
        <f>SUM(E17:H17)</f>
        <v>36</v>
      </c>
      <c r="J17" s="3" t="s">
        <v>132</v>
      </c>
    </row>
    <row r="18" spans="1:10" ht="18" customHeight="1" thickBot="1" x14ac:dyDescent="0.3">
      <c r="A18" s="1" t="s">
        <v>20</v>
      </c>
      <c r="B18" s="7" t="s">
        <v>102</v>
      </c>
      <c r="C18" s="3">
        <v>10</v>
      </c>
      <c r="D18" s="3" t="s">
        <v>124</v>
      </c>
      <c r="E18" s="21">
        <v>17</v>
      </c>
      <c r="F18" s="21">
        <v>5</v>
      </c>
      <c r="G18" s="21">
        <v>14</v>
      </c>
      <c r="H18" s="21">
        <v>0</v>
      </c>
      <c r="I18" s="11">
        <f>SUM(E18:H18)</f>
        <v>36</v>
      </c>
      <c r="J18" s="3" t="s">
        <v>132</v>
      </c>
    </row>
    <row r="19" spans="1:10" ht="18" customHeight="1" thickBot="1" x14ac:dyDescent="0.3">
      <c r="A19" s="1" t="s">
        <v>41</v>
      </c>
      <c r="B19" s="7" t="s">
        <v>89</v>
      </c>
      <c r="C19" s="3">
        <v>9</v>
      </c>
      <c r="D19" s="3" t="s">
        <v>124</v>
      </c>
      <c r="E19" s="21">
        <v>16</v>
      </c>
      <c r="F19" s="21">
        <v>7</v>
      </c>
      <c r="G19" s="21">
        <v>13</v>
      </c>
      <c r="H19" s="21">
        <v>0</v>
      </c>
      <c r="I19" s="11">
        <f>SUM(E19:H19)</f>
        <v>36</v>
      </c>
      <c r="J19" s="3" t="s">
        <v>132</v>
      </c>
    </row>
    <row r="20" spans="1:10" ht="18" customHeight="1" thickBot="1" x14ac:dyDescent="0.3">
      <c r="A20" s="1" t="s">
        <v>36</v>
      </c>
      <c r="B20" s="7" t="s">
        <v>92</v>
      </c>
      <c r="C20" s="3">
        <v>10</v>
      </c>
      <c r="D20" s="3" t="s">
        <v>48</v>
      </c>
      <c r="E20" s="21">
        <v>16</v>
      </c>
      <c r="F20" s="21">
        <v>8.5</v>
      </c>
      <c r="G20" s="21">
        <v>11</v>
      </c>
      <c r="H20" s="21">
        <v>0</v>
      </c>
      <c r="I20" s="11">
        <f>SUM(E20:H20)</f>
        <v>35.5</v>
      </c>
      <c r="J20" s="3" t="s">
        <v>132</v>
      </c>
    </row>
    <row r="21" spans="1:10" ht="18" customHeight="1" thickBot="1" x14ac:dyDescent="0.3">
      <c r="A21" s="1" t="s">
        <v>37</v>
      </c>
      <c r="B21" s="7" t="s">
        <v>110</v>
      </c>
      <c r="C21" s="3">
        <v>10</v>
      </c>
      <c r="D21" s="3" t="s">
        <v>124</v>
      </c>
      <c r="E21" s="21">
        <v>17</v>
      </c>
      <c r="F21" s="21">
        <v>7.5</v>
      </c>
      <c r="G21" s="21">
        <v>11</v>
      </c>
      <c r="H21" s="21">
        <v>0</v>
      </c>
      <c r="I21" s="11">
        <f>SUM(E21:H21)</f>
        <v>35.5</v>
      </c>
      <c r="J21" s="3" t="s">
        <v>132</v>
      </c>
    </row>
    <row r="22" spans="1:10" ht="18" customHeight="1" thickBot="1" x14ac:dyDescent="0.3">
      <c r="A22" s="1" t="s">
        <v>8</v>
      </c>
      <c r="B22" s="7" t="s">
        <v>77</v>
      </c>
      <c r="C22" s="3">
        <v>9</v>
      </c>
      <c r="D22" s="3" t="s">
        <v>124</v>
      </c>
      <c r="E22" s="21">
        <v>14</v>
      </c>
      <c r="F22" s="21">
        <v>3</v>
      </c>
      <c r="G22" s="21">
        <v>18</v>
      </c>
      <c r="H22" s="21">
        <v>0</v>
      </c>
      <c r="I22" s="11">
        <f>SUM(E22:H22)</f>
        <v>35</v>
      </c>
      <c r="J22" s="3" t="s">
        <v>132</v>
      </c>
    </row>
    <row r="23" spans="1:10" ht="18" customHeight="1" thickBot="1" x14ac:dyDescent="0.3">
      <c r="A23" s="1" t="s">
        <v>7</v>
      </c>
      <c r="B23" s="7" t="s">
        <v>115</v>
      </c>
      <c r="C23" s="3">
        <v>11</v>
      </c>
      <c r="D23" s="3" t="s">
        <v>124</v>
      </c>
      <c r="E23" s="21">
        <v>15</v>
      </c>
      <c r="F23" s="21">
        <v>6</v>
      </c>
      <c r="G23" s="21">
        <v>14</v>
      </c>
      <c r="H23" s="21">
        <v>0</v>
      </c>
      <c r="I23" s="11">
        <f>SUM(E23:H23)</f>
        <v>35</v>
      </c>
      <c r="J23" s="3" t="s">
        <v>132</v>
      </c>
    </row>
    <row r="24" spans="1:10" ht="18" customHeight="1" thickBot="1" x14ac:dyDescent="0.3">
      <c r="A24" s="1" t="s">
        <v>14</v>
      </c>
      <c r="B24" s="7" t="s">
        <v>97</v>
      </c>
      <c r="C24" s="3">
        <v>10</v>
      </c>
      <c r="D24" s="3" t="s">
        <v>48</v>
      </c>
      <c r="E24" s="21">
        <v>16</v>
      </c>
      <c r="F24" s="21">
        <v>9</v>
      </c>
      <c r="G24" s="21">
        <v>10</v>
      </c>
      <c r="H24" s="21">
        <v>0</v>
      </c>
      <c r="I24" s="11">
        <f>SUM(E24:H24)</f>
        <v>35</v>
      </c>
      <c r="J24" s="3" t="s">
        <v>132</v>
      </c>
    </row>
    <row r="25" spans="1:10" ht="18" customHeight="1" thickBot="1" x14ac:dyDescent="0.3">
      <c r="A25" s="1" t="s">
        <v>2</v>
      </c>
      <c r="B25" s="7" t="s">
        <v>108</v>
      </c>
      <c r="C25" s="3">
        <v>10</v>
      </c>
      <c r="D25" s="3" t="s">
        <v>48</v>
      </c>
      <c r="E25" s="21">
        <v>16</v>
      </c>
      <c r="F25" s="21">
        <v>7.5</v>
      </c>
      <c r="G25" s="21">
        <v>11</v>
      </c>
      <c r="H25" s="21">
        <v>0</v>
      </c>
      <c r="I25" s="11">
        <f>SUM(E25:H25)</f>
        <v>34.5</v>
      </c>
      <c r="J25" s="3" t="s">
        <v>132</v>
      </c>
    </row>
    <row r="26" spans="1:10" ht="18" customHeight="1" thickBot="1" x14ac:dyDescent="0.3">
      <c r="A26" s="1" t="s">
        <v>127</v>
      </c>
      <c r="B26" s="7" t="s">
        <v>99</v>
      </c>
      <c r="C26" s="3">
        <v>10</v>
      </c>
      <c r="D26" s="3" t="s">
        <v>48</v>
      </c>
      <c r="E26" s="21">
        <v>15</v>
      </c>
      <c r="F26" s="21">
        <v>5</v>
      </c>
      <c r="G26" s="21">
        <v>13</v>
      </c>
      <c r="H26" s="21">
        <v>0</v>
      </c>
      <c r="I26" s="11">
        <f>SUM(E26:H26)</f>
        <v>33</v>
      </c>
      <c r="J26" s="3"/>
    </row>
    <row r="27" spans="1:10" ht="18" customHeight="1" thickBot="1" x14ac:dyDescent="0.3">
      <c r="A27" s="1" t="s">
        <v>29</v>
      </c>
      <c r="B27" s="7" t="s">
        <v>80</v>
      </c>
      <c r="C27" s="3">
        <v>9</v>
      </c>
      <c r="D27" s="3" t="s">
        <v>48</v>
      </c>
      <c r="E27" s="21">
        <v>17</v>
      </c>
      <c r="F27" s="21">
        <v>6.5</v>
      </c>
      <c r="G27" s="21">
        <v>9</v>
      </c>
      <c r="H27" s="21">
        <v>0</v>
      </c>
      <c r="I27" s="11">
        <f>SUM(E27:H27)</f>
        <v>32.5</v>
      </c>
      <c r="J27" s="3"/>
    </row>
    <row r="28" spans="1:10" ht="18" customHeight="1" thickBot="1" x14ac:dyDescent="0.3">
      <c r="A28" s="1" t="s">
        <v>126</v>
      </c>
      <c r="B28" s="7" t="s">
        <v>78</v>
      </c>
      <c r="C28" s="3">
        <v>9</v>
      </c>
      <c r="D28" s="3" t="s">
        <v>48</v>
      </c>
      <c r="E28" s="21">
        <v>13</v>
      </c>
      <c r="F28" s="21">
        <v>5</v>
      </c>
      <c r="G28" s="21">
        <v>14</v>
      </c>
      <c r="H28" s="21">
        <v>0</v>
      </c>
      <c r="I28" s="11">
        <f>SUM(E28:H28)</f>
        <v>32</v>
      </c>
      <c r="J28" s="3"/>
    </row>
    <row r="29" spans="1:10" ht="18" customHeight="1" thickBot="1" x14ac:dyDescent="0.3">
      <c r="A29" s="1" t="s">
        <v>25</v>
      </c>
      <c r="B29" s="7" t="s">
        <v>109</v>
      </c>
      <c r="C29" s="3">
        <v>10</v>
      </c>
      <c r="D29" s="3" t="s">
        <v>48</v>
      </c>
      <c r="E29" s="21">
        <v>16</v>
      </c>
      <c r="F29" s="21">
        <v>4</v>
      </c>
      <c r="G29" s="21">
        <v>10</v>
      </c>
      <c r="H29" s="21">
        <v>1</v>
      </c>
      <c r="I29" s="11">
        <f>SUM(E29:H29)</f>
        <v>31</v>
      </c>
      <c r="J29" s="3"/>
    </row>
    <row r="30" spans="1:10" ht="18" customHeight="1" thickBot="1" x14ac:dyDescent="0.3">
      <c r="A30" s="1" t="s">
        <v>23</v>
      </c>
      <c r="B30" s="7" t="s">
        <v>90</v>
      </c>
      <c r="C30" s="3">
        <v>10</v>
      </c>
      <c r="D30" s="3" t="s">
        <v>48</v>
      </c>
      <c r="E30" s="21">
        <v>15</v>
      </c>
      <c r="F30" s="21">
        <v>0</v>
      </c>
      <c r="G30" s="21">
        <v>15</v>
      </c>
      <c r="H30" s="21">
        <v>0</v>
      </c>
      <c r="I30" s="11">
        <f>SUM(E30:H30)</f>
        <v>30</v>
      </c>
      <c r="J30" s="3"/>
    </row>
    <row r="31" spans="1:10" ht="18" customHeight="1" thickBot="1" x14ac:dyDescent="0.3">
      <c r="A31" s="1" t="s">
        <v>28</v>
      </c>
      <c r="B31" s="7" t="s">
        <v>74</v>
      </c>
      <c r="C31" s="3">
        <v>9</v>
      </c>
      <c r="D31" s="3" t="s">
        <v>48</v>
      </c>
      <c r="E31" s="21">
        <v>16</v>
      </c>
      <c r="F31" s="21">
        <v>1</v>
      </c>
      <c r="G31" s="21">
        <v>12</v>
      </c>
      <c r="H31" s="21">
        <v>0</v>
      </c>
      <c r="I31" s="11">
        <f>SUM(E31:H31)</f>
        <v>29</v>
      </c>
      <c r="J31" s="3"/>
    </row>
    <row r="32" spans="1:10" ht="18" customHeight="1" thickBot="1" x14ac:dyDescent="0.3">
      <c r="A32" s="1" t="s">
        <v>104</v>
      </c>
      <c r="B32" s="7" t="s">
        <v>105</v>
      </c>
      <c r="C32" s="3">
        <v>10</v>
      </c>
      <c r="D32" s="3" t="s">
        <v>48</v>
      </c>
      <c r="E32" s="21">
        <v>15</v>
      </c>
      <c r="F32" s="21">
        <v>1</v>
      </c>
      <c r="G32" s="21">
        <v>13</v>
      </c>
      <c r="H32" s="21">
        <v>0</v>
      </c>
      <c r="I32" s="11">
        <f>SUM(E32:H32)</f>
        <v>29</v>
      </c>
      <c r="J32" s="3"/>
    </row>
    <row r="33" spans="1:10" ht="18" customHeight="1" thickBot="1" x14ac:dyDescent="0.3">
      <c r="A33" s="1" t="s">
        <v>52</v>
      </c>
      <c r="B33" s="7" t="s">
        <v>113</v>
      </c>
      <c r="C33" s="3">
        <v>11</v>
      </c>
      <c r="D33" s="3" t="s">
        <v>48</v>
      </c>
      <c r="E33" s="21">
        <v>8</v>
      </c>
      <c r="F33" s="21">
        <v>3.5</v>
      </c>
      <c r="G33" s="21">
        <v>13</v>
      </c>
      <c r="H33" s="21">
        <v>4</v>
      </c>
      <c r="I33" s="11">
        <f>SUM(E33:H33)</f>
        <v>28.5</v>
      </c>
      <c r="J33" s="3"/>
    </row>
    <row r="34" spans="1:10" ht="18" customHeight="1" thickBot="1" x14ac:dyDescent="0.3">
      <c r="A34" s="1" t="s">
        <v>38</v>
      </c>
      <c r="B34" s="7" t="s">
        <v>82</v>
      </c>
      <c r="C34" s="3">
        <v>9</v>
      </c>
      <c r="D34" s="3" t="s">
        <v>48</v>
      </c>
      <c r="E34" s="21">
        <v>12</v>
      </c>
      <c r="F34" s="21">
        <v>0</v>
      </c>
      <c r="G34" s="21">
        <v>16</v>
      </c>
      <c r="H34" s="21">
        <v>0</v>
      </c>
      <c r="I34" s="11">
        <f>SUM(E34:H34)</f>
        <v>28</v>
      </c>
      <c r="J34" s="3"/>
    </row>
    <row r="35" spans="1:10" ht="18" customHeight="1" thickBot="1" x14ac:dyDescent="0.3">
      <c r="A35" s="1" t="s">
        <v>57</v>
      </c>
      <c r="B35" s="7" t="s">
        <v>83</v>
      </c>
      <c r="C35" s="3">
        <v>9</v>
      </c>
      <c r="D35" s="3" t="s">
        <v>124</v>
      </c>
      <c r="E35" s="21">
        <v>16</v>
      </c>
      <c r="F35" s="21">
        <v>6</v>
      </c>
      <c r="G35" s="21">
        <v>6</v>
      </c>
      <c r="H35" s="21">
        <v>0</v>
      </c>
      <c r="I35" s="11">
        <f>SUM(E35:H35)</f>
        <v>28</v>
      </c>
      <c r="J35" s="3"/>
    </row>
    <row r="36" spans="1:10" ht="18" customHeight="1" thickBot="1" x14ac:dyDescent="0.3">
      <c r="A36" s="1" t="s">
        <v>122</v>
      </c>
      <c r="B36" s="7" t="s">
        <v>123</v>
      </c>
      <c r="C36" s="3">
        <v>9</v>
      </c>
      <c r="D36" s="3" t="s">
        <v>124</v>
      </c>
      <c r="E36" s="21">
        <v>10</v>
      </c>
      <c r="F36" s="21">
        <v>3</v>
      </c>
      <c r="G36" s="21">
        <v>14</v>
      </c>
      <c r="H36" s="21">
        <v>0</v>
      </c>
      <c r="I36" s="11">
        <f>SUM(E36:H36)</f>
        <v>27</v>
      </c>
      <c r="J36" s="3"/>
    </row>
    <row r="37" spans="1:10" ht="18" customHeight="1" thickBot="1" x14ac:dyDescent="0.3">
      <c r="A37" s="1" t="s">
        <v>35</v>
      </c>
      <c r="B37" s="7" t="s">
        <v>94</v>
      </c>
      <c r="C37" s="3">
        <v>10</v>
      </c>
      <c r="D37" s="3" t="s">
        <v>49</v>
      </c>
      <c r="E37" s="21">
        <v>18</v>
      </c>
      <c r="F37" s="21">
        <v>1</v>
      </c>
      <c r="G37" s="21">
        <v>7</v>
      </c>
      <c r="H37" s="21">
        <v>0</v>
      </c>
      <c r="I37" s="11">
        <f>SUM(E37:H37)</f>
        <v>26</v>
      </c>
      <c r="J37" s="3"/>
    </row>
    <row r="38" spans="1:10" ht="18" customHeight="1" thickBot="1" x14ac:dyDescent="0.3">
      <c r="A38" s="1" t="s">
        <v>27</v>
      </c>
      <c r="B38" s="7" t="s">
        <v>96</v>
      </c>
      <c r="C38" s="3">
        <v>10</v>
      </c>
      <c r="D38" s="3" t="s">
        <v>124</v>
      </c>
      <c r="E38" s="21">
        <v>10</v>
      </c>
      <c r="F38" s="21">
        <v>4</v>
      </c>
      <c r="G38" s="21">
        <v>10</v>
      </c>
      <c r="H38" s="21">
        <v>0</v>
      </c>
      <c r="I38" s="11">
        <f>SUM(E38:H38)</f>
        <v>24</v>
      </c>
      <c r="J38" s="3"/>
    </row>
    <row r="39" spans="1:10" ht="18" customHeight="1" thickBot="1" x14ac:dyDescent="0.3">
      <c r="A39" s="1" t="s">
        <v>111</v>
      </c>
      <c r="B39" s="7" t="s">
        <v>112</v>
      </c>
      <c r="C39" s="3">
        <v>11</v>
      </c>
      <c r="D39" s="3" t="s">
        <v>50</v>
      </c>
      <c r="E39" s="21">
        <v>13</v>
      </c>
      <c r="F39" s="21">
        <v>0</v>
      </c>
      <c r="G39" s="21">
        <v>10</v>
      </c>
      <c r="H39" s="21">
        <v>0</v>
      </c>
      <c r="I39" s="11">
        <f>SUM(E39:H39)</f>
        <v>23</v>
      </c>
      <c r="J39" s="3"/>
    </row>
    <row r="40" spans="1:10" ht="18" customHeight="1" thickBot="1" x14ac:dyDescent="0.3">
      <c r="A40" s="1" t="s">
        <v>39</v>
      </c>
      <c r="B40" s="7" t="s">
        <v>95</v>
      </c>
      <c r="C40" s="3">
        <v>10</v>
      </c>
      <c r="D40" s="3" t="s">
        <v>124</v>
      </c>
      <c r="E40" s="21">
        <v>12</v>
      </c>
      <c r="F40" s="21">
        <v>4.5</v>
      </c>
      <c r="G40" s="21">
        <v>5</v>
      </c>
      <c r="H40" s="21">
        <v>0</v>
      </c>
      <c r="I40" s="11">
        <f>SUM(E40:H40)</f>
        <v>21.5</v>
      </c>
      <c r="J40" s="3"/>
    </row>
    <row r="41" spans="1:10" ht="18" customHeight="1" thickBot="1" x14ac:dyDescent="0.3">
      <c r="A41" s="1" t="s">
        <v>24</v>
      </c>
      <c r="B41" s="7" t="s">
        <v>101</v>
      </c>
      <c r="C41" s="3">
        <v>10</v>
      </c>
      <c r="D41" s="3" t="s">
        <v>48</v>
      </c>
      <c r="E41" s="21">
        <v>9</v>
      </c>
      <c r="F41" s="21">
        <v>1.5</v>
      </c>
      <c r="G41" s="21">
        <v>11</v>
      </c>
      <c r="H41" s="21">
        <v>0</v>
      </c>
      <c r="I41" s="11">
        <f>SUM(E41:H41)</f>
        <v>21.5</v>
      </c>
      <c r="J41" s="3"/>
    </row>
    <row r="42" spans="1:10" ht="18" customHeight="1" thickBot="1" x14ac:dyDescent="0.3">
      <c r="A42" s="1" t="s">
        <v>6</v>
      </c>
      <c r="B42" s="7" t="s">
        <v>73</v>
      </c>
      <c r="C42" s="3">
        <v>9</v>
      </c>
      <c r="D42" s="3" t="s">
        <v>48</v>
      </c>
      <c r="E42" s="21">
        <v>12</v>
      </c>
      <c r="F42" s="21">
        <v>3</v>
      </c>
      <c r="G42" s="21">
        <v>6</v>
      </c>
      <c r="H42" s="21">
        <v>0</v>
      </c>
      <c r="I42" s="11">
        <f>SUM(E42:H42)</f>
        <v>21</v>
      </c>
      <c r="J42" s="3"/>
    </row>
    <row r="43" spans="1:10" ht="18" customHeight="1" thickBot="1" x14ac:dyDescent="0.3">
      <c r="A43" s="1" t="s">
        <v>21</v>
      </c>
      <c r="B43" s="7" t="s">
        <v>88</v>
      </c>
      <c r="C43" s="3">
        <v>9</v>
      </c>
      <c r="D43" s="3" t="s">
        <v>124</v>
      </c>
      <c r="E43" s="21">
        <v>15</v>
      </c>
      <c r="F43" s="21">
        <v>4.5</v>
      </c>
      <c r="G43" s="21">
        <v>0</v>
      </c>
      <c r="H43" s="21">
        <v>0</v>
      </c>
      <c r="I43" s="11">
        <f>SUM(E43:H43)</f>
        <v>19.5</v>
      </c>
      <c r="J43" s="3"/>
    </row>
    <row r="44" spans="1:10" ht="18" customHeight="1" thickBot="1" x14ac:dyDescent="0.3">
      <c r="A44" s="1" t="s">
        <v>9</v>
      </c>
      <c r="B44" s="7" t="s">
        <v>81</v>
      </c>
      <c r="C44" s="3">
        <v>9</v>
      </c>
      <c r="D44" s="3" t="s">
        <v>48</v>
      </c>
      <c r="E44" s="21">
        <v>14</v>
      </c>
      <c r="F44" s="21">
        <v>5</v>
      </c>
      <c r="G44" s="21">
        <v>0</v>
      </c>
      <c r="H44" s="21">
        <v>0</v>
      </c>
      <c r="I44" s="11">
        <f>SUM(E44:H44)</f>
        <v>19</v>
      </c>
      <c r="J44" s="3"/>
    </row>
    <row r="45" spans="1:10" ht="18" customHeight="1" thickBot="1" x14ac:dyDescent="0.3">
      <c r="A45" s="1" t="s">
        <v>4</v>
      </c>
      <c r="B45" s="7" t="s">
        <v>75</v>
      </c>
      <c r="C45" s="3">
        <v>9</v>
      </c>
      <c r="D45" s="3" t="s">
        <v>48</v>
      </c>
      <c r="E45" s="21">
        <v>10</v>
      </c>
      <c r="F45" s="21">
        <v>1.5</v>
      </c>
      <c r="G45" s="21">
        <v>7</v>
      </c>
      <c r="H45" s="21">
        <v>0</v>
      </c>
      <c r="I45" s="11">
        <f>SUM(E45:H45)</f>
        <v>18.5</v>
      </c>
      <c r="J45" s="3"/>
    </row>
    <row r="46" spans="1:10" ht="18" customHeight="1" thickBot="1" x14ac:dyDescent="0.3">
      <c r="A46" s="1" t="s">
        <v>120</v>
      </c>
      <c r="B46" s="7" t="s">
        <v>121</v>
      </c>
      <c r="C46" s="3">
        <v>9</v>
      </c>
      <c r="D46" s="3" t="s">
        <v>124</v>
      </c>
      <c r="E46" s="21">
        <v>1</v>
      </c>
      <c r="F46" s="21">
        <v>4.5</v>
      </c>
      <c r="G46" s="21">
        <v>11</v>
      </c>
      <c r="H46" s="21">
        <v>0</v>
      </c>
      <c r="I46" s="11">
        <f>SUM(E46:H46)</f>
        <v>16.5</v>
      </c>
      <c r="J46" s="3"/>
    </row>
    <row r="47" spans="1:10" ht="18" customHeight="1" thickBot="1" x14ac:dyDescent="0.3">
      <c r="A47" s="1" t="s">
        <v>1</v>
      </c>
      <c r="B47" s="7" t="s">
        <v>107</v>
      </c>
      <c r="C47" s="3">
        <v>10</v>
      </c>
      <c r="D47" s="3" t="s">
        <v>48</v>
      </c>
      <c r="E47" s="21">
        <v>2</v>
      </c>
      <c r="F47" s="21">
        <v>2.5</v>
      </c>
      <c r="G47" s="21">
        <v>8</v>
      </c>
      <c r="H47" s="21">
        <v>0</v>
      </c>
      <c r="I47" s="11">
        <f>SUM(E47:H47)</f>
        <v>12.5</v>
      </c>
      <c r="J47" s="3"/>
    </row>
    <row r="48" spans="1:10" ht="18" customHeight="1" thickBot="1" x14ac:dyDescent="0.3">
      <c r="A48" s="1" t="s">
        <v>17</v>
      </c>
      <c r="B48" s="7" t="s">
        <v>79</v>
      </c>
      <c r="C48" s="3">
        <v>9</v>
      </c>
      <c r="D48" s="3" t="s">
        <v>48</v>
      </c>
      <c r="E48" s="21">
        <v>7</v>
      </c>
      <c r="F48" s="21">
        <v>1</v>
      </c>
      <c r="G48" s="21">
        <v>3</v>
      </c>
      <c r="H48" s="21">
        <v>0</v>
      </c>
      <c r="I48" s="11">
        <f>SUM(E48:H48)</f>
        <v>11</v>
      </c>
      <c r="J48" s="3"/>
    </row>
    <row r="49" spans="1:10" ht="16.5" thickBot="1" x14ac:dyDescent="0.3">
      <c r="A49" s="1" t="s">
        <v>10</v>
      </c>
      <c r="B49" s="7" t="s">
        <v>76</v>
      </c>
      <c r="C49" s="3">
        <v>9</v>
      </c>
      <c r="D49" s="3" t="s">
        <v>124</v>
      </c>
      <c r="E49" s="21">
        <v>2</v>
      </c>
      <c r="F49" s="21">
        <v>1.5</v>
      </c>
      <c r="G49" s="21">
        <v>6</v>
      </c>
      <c r="H49" s="21">
        <v>0</v>
      </c>
      <c r="I49" s="11">
        <f>SUM(E49:H49)</f>
        <v>9.5</v>
      </c>
      <c r="J49" s="3"/>
    </row>
    <row r="50" spans="1:10" ht="16.5" thickBot="1" x14ac:dyDescent="0.3">
      <c r="A50" s="1" t="s">
        <v>15</v>
      </c>
      <c r="B50" s="7" t="s">
        <v>85</v>
      </c>
      <c r="C50" s="3">
        <v>9</v>
      </c>
      <c r="D50" s="3" t="s">
        <v>124</v>
      </c>
      <c r="E50" s="21">
        <v>0</v>
      </c>
      <c r="F50" s="21">
        <v>1</v>
      </c>
      <c r="G50" s="21">
        <v>0</v>
      </c>
      <c r="H50" s="21">
        <v>0</v>
      </c>
      <c r="I50" s="11">
        <f>SUM(E50:H50)</f>
        <v>1</v>
      </c>
      <c r="J50" s="3"/>
    </row>
    <row r="51" spans="1:10" ht="15.75" x14ac:dyDescent="0.25">
      <c r="B51" s="5"/>
      <c r="C51" s="5"/>
      <c r="D51" s="5"/>
      <c r="E51" s="5"/>
      <c r="F51" s="5"/>
      <c r="G51" s="5"/>
      <c r="H51" s="5"/>
      <c r="I51" s="5"/>
      <c r="J51" s="5"/>
    </row>
    <row r="52" spans="1:10" ht="15.75" x14ac:dyDescent="0.25">
      <c r="B52" s="5"/>
      <c r="C52" s="5"/>
      <c r="D52" s="5"/>
      <c r="E52" s="5"/>
      <c r="F52" s="5"/>
      <c r="G52" s="5"/>
      <c r="H52" s="5"/>
      <c r="I52" s="5"/>
      <c r="J52" s="5"/>
    </row>
    <row r="53" spans="1:10" ht="15.75" x14ac:dyDescent="0.25">
      <c r="B53" s="5"/>
      <c r="C53" s="5"/>
      <c r="D53" s="5"/>
      <c r="E53" s="5"/>
      <c r="F53" s="5"/>
      <c r="G53" s="5"/>
      <c r="H53" s="5"/>
      <c r="I53" s="5"/>
      <c r="J53" s="5"/>
    </row>
    <row r="54" spans="1:10" ht="15.75" x14ac:dyDescent="0.25"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B55" s="6"/>
      <c r="C55" s="6"/>
      <c r="D55" s="6"/>
      <c r="E55" s="6"/>
      <c r="F55" s="6"/>
      <c r="G55" s="6"/>
      <c r="H55" s="6"/>
      <c r="I55" s="6"/>
      <c r="J55" s="6"/>
    </row>
  </sheetData>
  <sortState ref="A3:J50">
    <sortCondition descending="1" ref="I3:I50"/>
  </sortState>
  <mergeCells count="7">
    <mergeCell ref="J1:J2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6" sqref="L6"/>
    </sheetView>
  </sheetViews>
  <sheetFormatPr defaultRowHeight="15" x14ac:dyDescent="0.25"/>
  <cols>
    <col min="1" max="1" width="32.7109375" customWidth="1"/>
    <col min="2" max="2" width="9.5703125" bestFit="1" customWidth="1"/>
    <col min="4" max="4" width="22.5703125" customWidth="1"/>
  </cols>
  <sheetData>
    <row r="1" spans="1:10" ht="16.5" thickBot="1" x14ac:dyDescent="0.3">
      <c r="A1" s="13" t="s">
        <v>0</v>
      </c>
      <c r="B1" s="13" t="s">
        <v>42</v>
      </c>
      <c r="C1" s="13" t="s">
        <v>43</v>
      </c>
      <c r="D1" s="13" t="s">
        <v>44</v>
      </c>
      <c r="E1" s="15" t="s">
        <v>45</v>
      </c>
      <c r="F1" s="16"/>
      <c r="G1" s="16"/>
      <c r="H1" s="17"/>
      <c r="I1" s="13" t="s">
        <v>46</v>
      </c>
      <c r="J1" s="13" t="s">
        <v>47</v>
      </c>
    </row>
    <row r="2" spans="1:10" ht="16.5" thickBot="1" x14ac:dyDescent="0.3">
      <c r="A2" s="14"/>
      <c r="B2" s="14"/>
      <c r="C2" s="14"/>
      <c r="D2" s="14"/>
      <c r="E2" s="3">
        <v>1</v>
      </c>
      <c r="F2" s="3">
        <v>2</v>
      </c>
      <c r="G2" s="3">
        <v>3</v>
      </c>
      <c r="H2" s="3">
        <v>4</v>
      </c>
      <c r="I2" s="14"/>
      <c r="J2" s="14"/>
    </row>
    <row r="3" spans="1:10" ht="18" customHeight="1" thickBot="1" x14ac:dyDescent="0.3">
      <c r="A3" s="12" t="s">
        <v>61</v>
      </c>
      <c r="B3" s="4" t="s">
        <v>62</v>
      </c>
      <c r="C3" s="3">
        <v>8</v>
      </c>
      <c r="D3" s="3" t="s">
        <v>124</v>
      </c>
      <c r="E3" s="21">
        <v>11</v>
      </c>
      <c r="F3" s="21">
        <v>16</v>
      </c>
      <c r="G3" s="21">
        <v>1</v>
      </c>
      <c r="H3" s="21">
        <v>17</v>
      </c>
      <c r="I3" s="3">
        <f>SUM(E3:H3)</f>
        <v>45</v>
      </c>
      <c r="J3" s="3" t="s">
        <v>130</v>
      </c>
    </row>
    <row r="4" spans="1:10" ht="18" customHeight="1" thickBot="1" x14ac:dyDescent="0.3">
      <c r="A4" s="2" t="s">
        <v>54</v>
      </c>
      <c r="B4" s="7" t="s">
        <v>67</v>
      </c>
      <c r="C4" s="3">
        <v>8</v>
      </c>
      <c r="D4" s="3" t="s">
        <v>48</v>
      </c>
      <c r="E4" s="21">
        <v>11</v>
      </c>
      <c r="F4" s="21">
        <v>16</v>
      </c>
      <c r="G4" s="21">
        <v>4</v>
      </c>
      <c r="H4" s="21">
        <v>10</v>
      </c>
      <c r="I4" s="3">
        <f>SUM(E4:H4)</f>
        <v>41</v>
      </c>
      <c r="J4" s="3" t="s">
        <v>131</v>
      </c>
    </row>
    <row r="5" spans="1:10" ht="18" customHeight="1" thickBot="1" x14ac:dyDescent="0.3">
      <c r="A5" s="1" t="s">
        <v>11</v>
      </c>
      <c r="B5" s="7" t="s">
        <v>69</v>
      </c>
      <c r="C5" s="3">
        <v>7</v>
      </c>
      <c r="D5" s="3" t="s">
        <v>124</v>
      </c>
      <c r="E5" s="21">
        <v>20</v>
      </c>
      <c r="F5" s="21">
        <v>16</v>
      </c>
      <c r="G5" s="21">
        <v>4</v>
      </c>
      <c r="H5" s="21">
        <v>0</v>
      </c>
      <c r="I5" s="3">
        <f>SUM(E5:H5)</f>
        <v>40</v>
      </c>
      <c r="J5" s="3" t="s">
        <v>131</v>
      </c>
    </row>
    <row r="6" spans="1:10" ht="18" customHeight="1" thickBot="1" x14ac:dyDescent="0.3">
      <c r="A6" s="8" t="s">
        <v>63</v>
      </c>
      <c r="B6" s="9" t="s">
        <v>64</v>
      </c>
      <c r="C6" s="10">
        <v>8</v>
      </c>
      <c r="D6" s="3" t="s">
        <v>48</v>
      </c>
      <c r="E6" s="21">
        <v>9</v>
      </c>
      <c r="F6" s="21">
        <v>13</v>
      </c>
      <c r="G6" s="21">
        <v>7.5</v>
      </c>
      <c r="H6" s="21">
        <v>8</v>
      </c>
      <c r="I6" s="3">
        <f>SUM(E6:H6)</f>
        <v>37.5</v>
      </c>
      <c r="J6" s="3" t="s">
        <v>132</v>
      </c>
    </row>
    <row r="7" spans="1:10" ht="18" customHeight="1" thickBot="1" x14ac:dyDescent="0.3">
      <c r="A7" s="1" t="s">
        <v>22</v>
      </c>
      <c r="B7" s="7" t="s">
        <v>70</v>
      </c>
      <c r="C7" s="3">
        <v>7</v>
      </c>
      <c r="D7" s="3" t="s">
        <v>124</v>
      </c>
      <c r="E7" s="21">
        <v>17</v>
      </c>
      <c r="F7" s="21">
        <v>9</v>
      </c>
      <c r="G7" s="21">
        <v>4</v>
      </c>
      <c r="H7" s="21">
        <v>6</v>
      </c>
      <c r="I7" s="3">
        <f>SUM(E7:H7)</f>
        <v>36</v>
      </c>
      <c r="J7" s="3" t="s">
        <v>132</v>
      </c>
    </row>
    <row r="8" spans="1:10" ht="18" customHeight="1" thickBot="1" x14ac:dyDescent="0.3">
      <c r="A8" s="1" t="s">
        <v>65</v>
      </c>
      <c r="B8" s="7" t="s">
        <v>66</v>
      </c>
      <c r="C8" s="11">
        <v>8</v>
      </c>
      <c r="D8" s="3" t="s">
        <v>48</v>
      </c>
      <c r="E8" s="21">
        <v>20</v>
      </c>
      <c r="F8" s="21">
        <v>14</v>
      </c>
      <c r="G8" s="21">
        <v>0</v>
      </c>
      <c r="H8" s="21">
        <v>0</v>
      </c>
      <c r="I8" s="3">
        <f>SUM(E8:H8)</f>
        <v>34</v>
      </c>
      <c r="J8" s="3" t="s">
        <v>132</v>
      </c>
    </row>
    <row r="9" spans="1:10" ht="18" customHeight="1" thickBot="1" x14ac:dyDescent="0.3">
      <c r="A9" s="1" t="s">
        <v>58</v>
      </c>
      <c r="B9" s="7" t="s">
        <v>59</v>
      </c>
      <c r="C9" s="3">
        <v>8</v>
      </c>
      <c r="D9" s="3" t="s">
        <v>48</v>
      </c>
      <c r="E9" s="21">
        <v>9</v>
      </c>
      <c r="F9" s="21">
        <v>10</v>
      </c>
      <c r="G9" s="21">
        <v>4.5</v>
      </c>
      <c r="H9" s="21">
        <v>10</v>
      </c>
      <c r="I9" s="3">
        <f>SUM(E9:H9)</f>
        <v>33.5</v>
      </c>
      <c r="J9" s="3" t="s">
        <v>132</v>
      </c>
    </row>
    <row r="10" spans="1:10" ht="18" customHeight="1" thickBot="1" x14ac:dyDescent="0.3">
      <c r="A10" s="18" t="s">
        <v>16</v>
      </c>
      <c r="B10" s="18" t="s">
        <v>68</v>
      </c>
      <c r="C10" s="19">
        <v>8</v>
      </c>
      <c r="D10" s="19" t="s">
        <v>124</v>
      </c>
      <c r="E10" s="22">
        <v>17</v>
      </c>
      <c r="F10" s="22">
        <v>1</v>
      </c>
      <c r="G10" s="22">
        <v>2.5</v>
      </c>
      <c r="H10" s="22">
        <v>9</v>
      </c>
      <c r="I10" s="19">
        <f>SUM(E10:H10)</f>
        <v>29.5</v>
      </c>
      <c r="J10" s="19"/>
    </row>
    <row r="11" spans="1:10" s="5" customFormat="1" ht="21" customHeight="1" thickBot="1" x14ac:dyDescent="0.3">
      <c r="A11" s="25" t="s">
        <v>26</v>
      </c>
      <c r="B11" s="24" t="s">
        <v>71</v>
      </c>
      <c r="C11" s="20">
        <v>8</v>
      </c>
      <c r="D11" s="20" t="s">
        <v>48</v>
      </c>
      <c r="E11" s="23">
        <v>8</v>
      </c>
      <c r="F11" s="23">
        <v>0</v>
      </c>
      <c r="G11" s="23">
        <v>1.5</v>
      </c>
      <c r="H11" s="23">
        <v>3</v>
      </c>
      <c r="I11" s="20">
        <f>SUM(E11:H11)</f>
        <v>12.5</v>
      </c>
      <c r="J11" s="20"/>
    </row>
    <row r="12" spans="1:10" s="5" customFormat="1" ht="22.5" customHeight="1" thickBot="1" x14ac:dyDescent="0.3">
      <c r="A12" s="25" t="s">
        <v>53</v>
      </c>
      <c r="B12" s="24" t="s">
        <v>60</v>
      </c>
      <c r="C12" s="20">
        <v>7</v>
      </c>
      <c r="D12" s="20" t="s">
        <v>124</v>
      </c>
      <c r="E12" s="23">
        <v>0</v>
      </c>
      <c r="F12" s="23">
        <v>0</v>
      </c>
      <c r="G12" s="23">
        <v>0</v>
      </c>
      <c r="H12" s="23">
        <v>0</v>
      </c>
      <c r="I12" s="20">
        <f>SUM(E12:H12)</f>
        <v>0</v>
      </c>
      <c r="J12" s="20"/>
    </row>
  </sheetData>
  <sortState ref="A3:J12">
    <sortCondition descending="1" ref="I3:I12"/>
  </sortState>
  <mergeCells count="7">
    <mergeCell ref="J1:J2"/>
    <mergeCell ref="A1:A2"/>
    <mergeCell ref="B1:B2"/>
    <mergeCell ref="C1:C2"/>
    <mergeCell ref="D1:D2"/>
    <mergeCell ref="E1:H1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Старші класи</vt:lpstr>
      <vt:lpstr>Молодші класи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</dc:creator>
  <cp:lastModifiedBy>Nataly</cp:lastModifiedBy>
  <dcterms:created xsi:type="dcterms:W3CDTF">2016-11-27T09:26:06Z</dcterms:created>
  <dcterms:modified xsi:type="dcterms:W3CDTF">2016-11-27T15:34:30Z</dcterms:modified>
</cp:coreProperties>
</file>