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anylo/Downloads/"/>
    </mc:Choice>
  </mc:AlternateContent>
  <bookViews>
    <workbookView xWindow="0" yWindow="460" windowWidth="28800" windowHeight="16100" activeTab="1"/>
  </bookViews>
  <sheets>
    <sheet name=" 6-8 класи " sheetId="5" r:id="rId1"/>
    <sheet name=" 9-11 класи" sheetId="2" r:id="rId2"/>
  </sheets>
  <definedNames>
    <definedName name="_xlnm._FilterDatabase" localSheetId="0" hidden="1">' 6-8 класи '!$A$4:$I$43</definedName>
    <definedName name="_xlnm._FilterDatabase" localSheetId="1" hidden="1">' 9-11 класи'!$A$4:$I$5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5" l="1"/>
  <c r="I15" i="5"/>
  <c r="I28" i="5"/>
  <c r="I29" i="5"/>
  <c r="I27" i="5"/>
  <c r="I22" i="5"/>
  <c r="I33" i="5"/>
  <c r="I38" i="5"/>
  <c r="I18" i="5"/>
  <c r="I30" i="5"/>
  <c r="I23" i="5"/>
  <c r="I31" i="5"/>
  <c r="I35" i="5"/>
  <c r="I39" i="5"/>
  <c r="I25" i="5"/>
  <c r="I7" i="5"/>
  <c r="I41" i="5"/>
  <c r="I32" i="5"/>
  <c r="I10" i="5"/>
  <c r="I8" i="5"/>
  <c r="I9" i="5"/>
  <c r="I24" i="5"/>
  <c r="I43" i="5"/>
  <c r="I36" i="5"/>
  <c r="I14" i="5"/>
  <c r="I6" i="5"/>
  <c r="I13" i="5"/>
  <c r="I19" i="5"/>
  <c r="I37" i="5"/>
  <c r="I26" i="5"/>
  <c r="I21" i="5"/>
  <c r="I20" i="5"/>
  <c r="I34" i="5"/>
  <c r="I42" i="5"/>
  <c r="I16" i="5"/>
  <c r="I17" i="5"/>
  <c r="I11" i="5"/>
  <c r="I40" i="5"/>
  <c r="I14" i="2"/>
  <c r="I15" i="2"/>
  <c r="I22" i="2"/>
  <c r="I16" i="2"/>
  <c r="I31" i="2"/>
  <c r="I11" i="2"/>
  <c r="I46" i="2"/>
  <c r="I23" i="2"/>
  <c r="I26" i="2"/>
  <c r="I24" i="2"/>
  <c r="I7" i="2"/>
  <c r="I25" i="2"/>
  <c r="I34" i="2"/>
  <c r="I40" i="2"/>
  <c r="I21" i="2"/>
  <c r="I9" i="2"/>
  <c r="I12" i="2"/>
  <c r="I17" i="2"/>
  <c r="I29" i="2"/>
  <c r="I32" i="2"/>
  <c r="I6" i="2"/>
  <c r="I8" i="2"/>
  <c r="I42" i="2"/>
  <c r="I43" i="2"/>
  <c r="I33" i="2"/>
  <c r="I10" i="2"/>
  <c r="I39" i="2"/>
  <c r="I38" i="2"/>
  <c r="I13" i="2"/>
  <c r="I44" i="2"/>
  <c r="I18" i="2"/>
  <c r="I45" i="2"/>
  <c r="I41" i="2"/>
  <c r="I35" i="2"/>
  <c r="I28" i="2"/>
  <c r="I19" i="2"/>
  <c r="I20" i="2"/>
  <c r="I37" i="2"/>
  <c r="I36" i="2"/>
  <c r="I27" i="2"/>
  <c r="I30" i="2"/>
</calcChain>
</file>

<file path=xl/sharedStrings.xml><?xml version="1.0" encoding="utf-8"?>
<sst xmlns="http://schemas.openxmlformats.org/spreadsheetml/2006/main" count="305" uniqueCount="196">
  <si>
    <t>Коцюруба Юрій Юрійович</t>
  </si>
  <si>
    <t>Миронюк Світлана Євгенівна</t>
  </si>
  <si>
    <t>Лісовський Тимофій Сергійович</t>
  </si>
  <si>
    <t>Герасименко Владислав Русланович</t>
  </si>
  <si>
    <t>Нейко Наталія Олександрівна</t>
  </si>
  <si>
    <t>Лавріненко Дмитро Володимирович</t>
  </si>
  <si>
    <t>Чаудхарі Аміта Дівакарівна</t>
  </si>
  <si>
    <t>школа І-ІІІ ступенів  № 160</t>
  </si>
  <si>
    <t>Гапон Макар В’ячеславович</t>
  </si>
  <si>
    <t xml:space="preserve">школа І-ІІІ ступенів № 62 </t>
  </si>
  <si>
    <t xml:space="preserve">гімназія №261 </t>
  </si>
  <si>
    <t>Олійник Антон Олегович</t>
  </si>
  <si>
    <t>Шолох Анна Сергіївна</t>
  </si>
  <si>
    <t>Черкас Катерина Дмитрівна</t>
  </si>
  <si>
    <t>гімназія № 267</t>
  </si>
  <si>
    <t>школа І-ІІІ ступенів № 274</t>
  </si>
  <si>
    <t>Шелест Поліна Андріївна</t>
  </si>
  <si>
    <t>Шаповал Юлія Віталіївна</t>
  </si>
  <si>
    <t>Кушнерова Діана Іванівна</t>
  </si>
  <si>
    <t>Пархоменко Тетяна Олександрівна</t>
  </si>
  <si>
    <t>Калужських Валерія Ігорівна</t>
  </si>
  <si>
    <t>школа І-ІІІ ступенів № 280</t>
  </si>
  <si>
    <t>Щербина Оксана Олександрівна</t>
  </si>
  <si>
    <t>Ходанович Валерія Русланівна</t>
  </si>
  <si>
    <t>Рябий Вячеслав Віталійович</t>
  </si>
  <si>
    <t>Янкова Надія Олександрівна</t>
  </si>
  <si>
    <t>СШ №305</t>
  </si>
  <si>
    <t>Сімков Микита Дмитрович</t>
  </si>
  <si>
    <t>Горобець Вікторія Юріївна</t>
  </si>
  <si>
    <t>Романовський Павло Вікторович</t>
  </si>
  <si>
    <t xml:space="preserve">гімназія № 315 </t>
  </si>
  <si>
    <t>гімназія № 315</t>
  </si>
  <si>
    <t>Кузьменко Дмитро Олексійович</t>
  </si>
  <si>
    <t>Миргород Богдан Андрійович</t>
  </si>
  <si>
    <t>Панасюк Олександр Андрійович</t>
  </si>
  <si>
    <t>гімназія № 323</t>
  </si>
  <si>
    <t>Аверков Антон Олександрович</t>
  </si>
  <si>
    <t>Слов’янська гімназія</t>
  </si>
  <si>
    <t>Бєдарєва Злата Євгенівна</t>
  </si>
  <si>
    <t>Максименко Антон Сергійович</t>
  </si>
  <si>
    <t>Феоктістова Анастасія Олегівна</t>
  </si>
  <si>
    <t>Коротич Іван Олександрович</t>
  </si>
  <si>
    <t>Сідько Ольга Костянтинівна</t>
  </si>
  <si>
    <t>Феоктістова Наталія Олегівна</t>
  </si>
  <si>
    <t>Бетінова Ярослава Вікторівна</t>
  </si>
  <si>
    <t>Дуда Лариса Максимівна</t>
  </si>
  <si>
    <t>Белоус Богдан Андрійович</t>
  </si>
  <si>
    <t>ліцей "Наукова зміна"</t>
  </si>
  <si>
    <t>Лівінський Тарас Володимирович</t>
  </si>
  <si>
    <t>Муравщик Анастасія Олександрівна</t>
  </si>
  <si>
    <t>Сушко Марія Вячеславівна</t>
  </si>
  <si>
    <t>Гришко Гліб Євгенійович</t>
  </si>
  <si>
    <t>Куценко Андрій Олександрович</t>
  </si>
  <si>
    <t>Панченко Єгор Станіславович</t>
  </si>
  <si>
    <t>Ткаченко  Роман Андрійович</t>
  </si>
  <si>
    <t>Шудра Марина Олександрівна</t>
  </si>
  <si>
    <t>Гінкул Анна Олександрівна</t>
  </si>
  <si>
    <t>Третьякова Катерина Владиславівна</t>
  </si>
  <si>
    <t>Скандинавська гімназія</t>
  </si>
  <si>
    <t>Шумейко Микита Олександрович</t>
  </si>
  <si>
    <t>Сергеєва Єлизавета Олександрівна</t>
  </si>
  <si>
    <t>гімназія "Київська Русь"</t>
  </si>
  <si>
    <t>Лоза Олександра Анатоліївна</t>
  </si>
  <si>
    <t>Харін Сергій Сергійович</t>
  </si>
  <si>
    <t>Шилова Дар’я Вячеславівна</t>
  </si>
  <si>
    <t>Київська інженерна гімназія</t>
  </si>
  <si>
    <t>Стопчатий Андрій Вадимович</t>
  </si>
  <si>
    <t>Казмирчук Ігор Олександрович</t>
  </si>
  <si>
    <t>Кравчук Владислав Олегович</t>
  </si>
  <si>
    <t>Григоров Антон Олегович</t>
  </si>
  <si>
    <t>Пилипенко Павло Олександрович</t>
  </si>
  <si>
    <t xml:space="preserve">Бабанський Олександр Олексійович </t>
  </si>
  <si>
    <t>Баськов Владислав Сергійович</t>
  </si>
  <si>
    <t>гімназія №237</t>
  </si>
  <si>
    <t>Климентова Ірина Ярославівна</t>
  </si>
  <si>
    <t>Авраменко Владислав Андрійович</t>
  </si>
  <si>
    <t>Процун Володимир Сергійович</t>
  </si>
  <si>
    <t>Олійник Олександр Олексійович</t>
  </si>
  <si>
    <t>Соколовська Світлана Дмитріївна</t>
  </si>
  <si>
    <t>школа І-ІІІ ступенів № 111</t>
  </si>
  <si>
    <t>Скляренко Юлія Сергіївна</t>
  </si>
  <si>
    <t>Горська Ксенія Віталіївна</t>
  </si>
  <si>
    <t>Хвостик Єлизавета Володимірівна</t>
  </si>
  <si>
    <t xml:space="preserve">Гончарук Владислав Сергійович </t>
  </si>
  <si>
    <t>Ткаленко Даніїл Максимович</t>
  </si>
  <si>
    <t>Буток Олександр Олександрович</t>
  </si>
  <si>
    <t>Тишкевич Ольга Ігорівна</t>
  </si>
  <si>
    <t>Калінчак Микита  Павлович</t>
  </si>
  <si>
    <t>Горбач Вероніка Михайлівна</t>
  </si>
  <si>
    <t>Мішура Вікторія  Михайлівна</t>
  </si>
  <si>
    <t>Ямліханов Андрій Олександрович</t>
  </si>
  <si>
    <t>Поддубецька Владислава Олегівна</t>
  </si>
  <si>
    <t>Чумак Анна Ігорівна</t>
  </si>
  <si>
    <t>300-04</t>
  </si>
  <si>
    <t>300-06</t>
  </si>
  <si>
    <t>300-07</t>
  </si>
  <si>
    <t>300-08</t>
  </si>
  <si>
    <t>300-12</t>
  </si>
  <si>
    <t>300-10</t>
  </si>
  <si>
    <t>300-03</t>
  </si>
  <si>
    <t>300-01</t>
  </si>
  <si>
    <t>300-05</t>
  </si>
  <si>
    <t>300-02</t>
  </si>
  <si>
    <t>300-11</t>
  </si>
  <si>
    <t>300-09</t>
  </si>
  <si>
    <t>301-01</t>
  </si>
  <si>
    <t>301-12</t>
  </si>
  <si>
    <t>301-08</t>
  </si>
  <si>
    <t>301-07</t>
  </si>
  <si>
    <t>301-03</t>
  </si>
  <si>
    <t>301-13</t>
  </si>
  <si>
    <t>301-05</t>
  </si>
  <si>
    <t>301-09</t>
  </si>
  <si>
    <t>301-04</t>
  </si>
  <si>
    <t>301-11</t>
  </si>
  <si>
    <t>301-06</t>
  </si>
  <si>
    <t>301-02</t>
  </si>
  <si>
    <t>301-10</t>
  </si>
  <si>
    <t>302-01</t>
  </si>
  <si>
    <t>302-05</t>
  </si>
  <si>
    <t>302-12</t>
  </si>
  <si>
    <t>302-06</t>
  </si>
  <si>
    <t>302-11</t>
  </si>
  <si>
    <t>302-13</t>
  </si>
  <si>
    <t>302-03</t>
  </si>
  <si>
    <t>302-04</t>
  </si>
  <si>
    <t>302-08</t>
  </si>
  <si>
    <t>302-09</t>
  </si>
  <si>
    <t>302-02</t>
  </si>
  <si>
    <t>302-07</t>
  </si>
  <si>
    <t>302-10</t>
  </si>
  <si>
    <t>303-13</t>
  </si>
  <si>
    <t>303-14</t>
  </si>
  <si>
    <t>303-01</t>
  </si>
  <si>
    <t>303-11</t>
  </si>
  <si>
    <t>303-04</t>
  </si>
  <si>
    <t>303-12</t>
  </si>
  <si>
    <t>303-05</t>
  </si>
  <si>
    <t>303-08</t>
  </si>
  <si>
    <t>303-03</t>
  </si>
  <si>
    <t>303-07</t>
  </si>
  <si>
    <t>303-09</t>
  </si>
  <si>
    <t>304-14</t>
  </si>
  <si>
    <t>303-02</t>
  </si>
  <si>
    <t>303-06</t>
  </si>
  <si>
    <t>Недільський Стефан Ігорович</t>
  </si>
  <si>
    <t>303-10</t>
  </si>
  <si>
    <t>303-15</t>
  </si>
  <si>
    <t>304-07</t>
  </si>
  <si>
    <t>304-09</t>
  </si>
  <si>
    <t>304-11</t>
  </si>
  <si>
    <t>304-12</t>
  </si>
  <si>
    <t>Назар Анастасія  Вікторівна</t>
  </si>
  <si>
    <t>304-10</t>
  </si>
  <si>
    <t>304-02</t>
  </si>
  <si>
    <t>304-01</t>
  </si>
  <si>
    <t>304-08</t>
  </si>
  <si>
    <t>304-04</t>
  </si>
  <si>
    <t>304-13</t>
  </si>
  <si>
    <t>304-06</t>
  </si>
  <si>
    <t>304-03</t>
  </si>
  <si>
    <t>304-05</t>
  </si>
  <si>
    <t>305-02</t>
  </si>
  <si>
    <t>305-12</t>
  </si>
  <si>
    <t>305-04</t>
  </si>
  <si>
    <t>305-03</t>
  </si>
  <si>
    <t>305-01</t>
  </si>
  <si>
    <t>305-08</t>
  </si>
  <si>
    <t>305-06</t>
  </si>
  <si>
    <t>305-07</t>
  </si>
  <si>
    <t>305-11</t>
  </si>
  <si>
    <t>305-10</t>
  </si>
  <si>
    <t>305-09</t>
  </si>
  <si>
    <t>305-05</t>
  </si>
  <si>
    <t>Кир’яченко Євгенія Сергіївна</t>
  </si>
  <si>
    <t>серед учнів 6-8 класів Дарницького району</t>
  </si>
  <si>
    <t>Районний етап ІV Київської відкритої олімпіади з лінгвісти</t>
  </si>
  <si>
    <t>№</t>
  </si>
  <si>
    <t>Шифр</t>
  </si>
  <si>
    <t>ЗНЗ</t>
  </si>
  <si>
    <t>ПІБ учня</t>
  </si>
  <si>
    <t>Завдання</t>
  </si>
  <si>
    <t>Сума балів</t>
  </si>
  <si>
    <t>Місце</t>
  </si>
  <si>
    <t xml:space="preserve">Протокол проведення                    </t>
  </si>
  <si>
    <t>серед учнів 9-11 класів Дарницького району</t>
  </si>
  <si>
    <t>Голова журі:</t>
  </si>
  <si>
    <t>Дзюбенко Л.Г.</t>
  </si>
  <si>
    <t>Журі:</t>
  </si>
  <si>
    <t>Білокриницька Т.С.</t>
  </si>
  <si>
    <t>Лупійчук Т.В.</t>
  </si>
  <si>
    <t>Полудненко К.В.</t>
  </si>
  <si>
    <t>Гнатенко І.O.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</si>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</sst>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baseColWidth="10" defaultColWidth="8.83203125" defaultRowHeight="15" x14ac:dyDescent="0.2"/>
  <cols>
    <col min="1" max="1" width="4.6640625" customWidth="1"/>
    <col min="2" max="2" width="8.83203125" customWidth="1"/>
    <col min="3" max="3" width="27.6640625" customWidth="1"/>
    <col min="4" max="4" width="34.6640625" customWidth="1"/>
    <col min="5" max="5" width="5.83203125" customWidth="1"/>
    <col min="6" max="6" width="6" customWidth="1"/>
    <col min="7" max="7" width="6.1640625" customWidth="1"/>
    <col min="8" max="8" width="5.83203125" customWidth="1"/>
    <col min="9" max="9" width="8" customWidth="1"/>
    <col min="10" max="10" width="10.1640625" customWidth="1"/>
  </cols>
  <sheetData>
    <row r="1" spans="1:14" ht="15.75" customHeight="1" x14ac:dyDescent="0.2">
      <c r="A1" s="10" t="s">
        <v>184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" x14ac:dyDescent="0.2">
      <c r="A2" s="11" t="s">
        <v>176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62.25" customHeight="1" x14ac:dyDescent="0.2">
      <c r="A3" s="13" t="s">
        <v>175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4" t="s">
        <v>177</v>
      </c>
      <c r="B4" s="14" t="s">
        <v>178</v>
      </c>
      <c r="C4" s="14" t="s">
        <v>179</v>
      </c>
      <c r="D4" s="15" t="s">
        <v>180</v>
      </c>
      <c r="E4" s="16" t="s">
        <v>181</v>
      </c>
      <c r="F4" s="17"/>
      <c r="G4" s="17"/>
      <c r="H4" s="18"/>
      <c r="I4" s="19" t="s">
        <v>182</v>
      </c>
      <c r="J4" s="20" t="s">
        <v>183</v>
      </c>
    </row>
    <row r="5" spans="1:14" x14ac:dyDescent="0.2">
      <c r="A5" s="14"/>
      <c r="B5" s="14"/>
      <c r="C5" s="14"/>
      <c r="D5" s="15"/>
      <c r="E5" s="2">
        <v>1</v>
      </c>
      <c r="F5" s="2">
        <v>2</v>
      </c>
      <c r="G5" s="2">
        <v>3</v>
      </c>
      <c r="H5" s="2">
        <v>4</v>
      </c>
      <c r="I5" s="19"/>
      <c r="J5" s="21"/>
    </row>
    <row r="6" spans="1:14" x14ac:dyDescent="0.2">
      <c r="A6" s="1">
        <v>1</v>
      </c>
      <c r="B6" s="4" t="s">
        <v>123</v>
      </c>
      <c r="C6" s="7" t="s">
        <v>65</v>
      </c>
      <c r="D6" s="1" t="s">
        <v>66</v>
      </c>
      <c r="E6" s="1">
        <v>15</v>
      </c>
      <c r="F6" s="1">
        <v>15</v>
      </c>
      <c r="G6" s="1">
        <v>13</v>
      </c>
      <c r="H6" s="1">
        <v>10</v>
      </c>
      <c r="I6" s="1">
        <f t="shared" ref="I6:I43" si="0">SUM(E6:H6)</f>
        <v>53</v>
      </c>
      <c r="J6" s="6" t="s">
        <v>193</v>
      </c>
    </row>
    <row r="7" spans="1:14" x14ac:dyDescent="0.2">
      <c r="A7" s="1">
        <v>2</v>
      </c>
      <c r="B7" s="4" t="s">
        <v>119</v>
      </c>
      <c r="C7" s="7" t="s">
        <v>37</v>
      </c>
      <c r="D7" s="1" t="s">
        <v>39</v>
      </c>
      <c r="E7" s="1">
        <v>14</v>
      </c>
      <c r="F7" s="1">
        <v>13</v>
      </c>
      <c r="G7" s="1">
        <v>8.5</v>
      </c>
      <c r="H7" s="1">
        <v>8</v>
      </c>
      <c r="I7" s="1">
        <f t="shared" si="0"/>
        <v>43.5</v>
      </c>
      <c r="J7" s="6" t="s">
        <v>194</v>
      </c>
    </row>
    <row r="8" spans="1:14" x14ac:dyDescent="0.2">
      <c r="A8" s="1">
        <v>3</v>
      </c>
      <c r="B8" s="4" t="s">
        <v>113</v>
      </c>
      <c r="C8" s="7" t="s">
        <v>47</v>
      </c>
      <c r="D8" s="1" t="s">
        <v>50</v>
      </c>
      <c r="E8" s="1">
        <v>14</v>
      </c>
      <c r="F8" s="1">
        <v>13</v>
      </c>
      <c r="G8" s="1">
        <v>3</v>
      </c>
      <c r="H8" s="1">
        <v>8</v>
      </c>
      <c r="I8" s="1">
        <f t="shared" si="0"/>
        <v>38</v>
      </c>
      <c r="J8" s="6" t="s">
        <v>194</v>
      </c>
    </row>
    <row r="9" spans="1:14" x14ac:dyDescent="0.2">
      <c r="A9" s="1">
        <v>4</v>
      </c>
      <c r="B9" s="4" t="s">
        <v>120</v>
      </c>
      <c r="C9" s="7" t="s">
        <v>47</v>
      </c>
      <c r="D9" s="1" t="s">
        <v>51</v>
      </c>
      <c r="E9" s="1">
        <v>8</v>
      </c>
      <c r="F9" s="1">
        <v>13</v>
      </c>
      <c r="G9" s="1">
        <v>12</v>
      </c>
      <c r="H9" s="1">
        <v>4</v>
      </c>
      <c r="I9" s="1">
        <f t="shared" si="0"/>
        <v>37</v>
      </c>
      <c r="J9" s="6" t="s">
        <v>194</v>
      </c>
    </row>
    <row r="10" spans="1:14" x14ac:dyDescent="0.2">
      <c r="A10" s="1">
        <v>5</v>
      </c>
      <c r="B10" s="4" t="s">
        <v>112</v>
      </c>
      <c r="C10" s="7" t="s">
        <v>47</v>
      </c>
      <c r="D10" s="1" t="s">
        <v>49</v>
      </c>
      <c r="E10" s="1">
        <v>11</v>
      </c>
      <c r="F10" s="1">
        <v>11</v>
      </c>
      <c r="G10" s="1">
        <v>4</v>
      </c>
      <c r="H10" s="1">
        <v>9</v>
      </c>
      <c r="I10" s="1">
        <f t="shared" si="0"/>
        <v>35</v>
      </c>
      <c r="J10" s="6" t="s">
        <v>194</v>
      </c>
    </row>
    <row r="11" spans="1:14" x14ac:dyDescent="0.2">
      <c r="A11" s="1">
        <v>6</v>
      </c>
      <c r="B11" s="4" t="s">
        <v>130</v>
      </c>
      <c r="C11" s="8" t="s">
        <v>79</v>
      </c>
      <c r="D11" s="1" t="s">
        <v>84</v>
      </c>
      <c r="E11" s="1">
        <v>17</v>
      </c>
      <c r="F11" s="1">
        <v>14</v>
      </c>
      <c r="G11" s="1">
        <v>0</v>
      </c>
      <c r="H11" s="1">
        <v>3</v>
      </c>
      <c r="I11" s="1">
        <f t="shared" si="0"/>
        <v>34</v>
      </c>
      <c r="J11" s="6" t="s">
        <v>194</v>
      </c>
    </row>
    <row r="12" spans="1:14" x14ac:dyDescent="0.2">
      <c r="A12" s="1">
        <v>8</v>
      </c>
      <c r="B12" s="4" t="s">
        <v>105</v>
      </c>
      <c r="C12" s="7" t="s">
        <v>9</v>
      </c>
      <c r="D12" s="3" t="s">
        <v>86</v>
      </c>
      <c r="E12" s="1">
        <v>18</v>
      </c>
      <c r="F12" s="1">
        <v>5</v>
      </c>
      <c r="G12" s="1">
        <v>3</v>
      </c>
      <c r="H12" s="1">
        <v>3</v>
      </c>
      <c r="I12" s="1">
        <f t="shared" si="0"/>
        <v>29</v>
      </c>
      <c r="J12" s="6" t="s">
        <v>195</v>
      </c>
    </row>
    <row r="13" spans="1:14" x14ac:dyDescent="0.2">
      <c r="A13" s="1">
        <v>9</v>
      </c>
      <c r="B13" s="4" t="s">
        <v>124</v>
      </c>
      <c r="C13" s="7" t="s">
        <v>65</v>
      </c>
      <c r="D13" s="1" t="s">
        <v>67</v>
      </c>
      <c r="E13" s="1">
        <v>14</v>
      </c>
      <c r="F13" s="1">
        <v>1</v>
      </c>
      <c r="G13" s="1">
        <v>4</v>
      </c>
      <c r="H13" s="1">
        <v>9</v>
      </c>
      <c r="I13" s="1">
        <f t="shared" si="0"/>
        <v>28</v>
      </c>
      <c r="J13" s="6" t="s">
        <v>195</v>
      </c>
    </row>
    <row r="14" spans="1:14" x14ac:dyDescent="0.2">
      <c r="A14" s="1">
        <v>10</v>
      </c>
      <c r="B14" s="4" t="s">
        <v>122</v>
      </c>
      <c r="C14" s="7" t="s">
        <v>61</v>
      </c>
      <c r="D14" s="1" t="s">
        <v>63</v>
      </c>
      <c r="E14" s="1">
        <v>12</v>
      </c>
      <c r="F14" s="1">
        <v>5</v>
      </c>
      <c r="G14" s="1">
        <v>3</v>
      </c>
      <c r="H14" s="1">
        <v>7</v>
      </c>
      <c r="I14" s="1">
        <f t="shared" si="0"/>
        <v>27</v>
      </c>
      <c r="J14" s="6" t="s">
        <v>195</v>
      </c>
    </row>
    <row r="15" spans="1:14" x14ac:dyDescent="0.2">
      <c r="A15" s="1">
        <v>11</v>
      </c>
      <c r="B15" s="4" t="s">
        <v>118</v>
      </c>
      <c r="C15" s="7" t="s">
        <v>7</v>
      </c>
      <c r="D15" s="1" t="s">
        <v>4</v>
      </c>
      <c r="E15" s="1">
        <v>11</v>
      </c>
      <c r="F15" s="1">
        <v>4</v>
      </c>
      <c r="G15" s="1">
        <v>0</v>
      </c>
      <c r="H15" s="1">
        <v>11</v>
      </c>
      <c r="I15" s="1">
        <f t="shared" si="0"/>
        <v>26</v>
      </c>
      <c r="J15" s="6" t="s">
        <v>195</v>
      </c>
    </row>
    <row r="16" spans="1:14" x14ac:dyDescent="0.2">
      <c r="A16" s="1">
        <v>12</v>
      </c>
      <c r="B16" s="4" t="s">
        <v>128</v>
      </c>
      <c r="C16" s="8" t="s">
        <v>79</v>
      </c>
      <c r="D16" s="1" t="s">
        <v>82</v>
      </c>
      <c r="E16" s="1">
        <v>13</v>
      </c>
      <c r="F16" s="1">
        <v>13</v>
      </c>
      <c r="G16" s="1">
        <v>0</v>
      </c>
      <c r="H16" s="1">
        <v>0</v>
      </c>
      <c r="I16" s="1">
        <f t="shared" si="0"/>
        <v>26</v>
      </c>
      <c r="J16" s="6" t="s">
        <v>195</v>
      </c>
    </row>
    <row r="17" spans="1:10" x14ac:dyDescent="0.2">
      <c r="A17" s="1">
        <v>13</v>
      </c>
      <c r="B17" s="4" t="s">
        <v>129</v>
      </c>
      <c r="C17" s="8" t="s">
        <v>79</v>
      </c>
      <c r="D17" s="1" t="s">
        <v>83</v>
      </c>
      <c r="E17" s="1">
        <v>8</v>
      </c>
      <c r="F17" s="1">
        <v>10</v>
      </c>
      <c r="G17" s="1">
        <v>2</v>
      </c>
      <c r="H17" s="1">
        <v>6</v>
      </c>
      <c r="I17" s="1">
        <f t="shared" si="0"/>
        <v>26</v>
      </c>
      <c r="J17" s="6" t="s">
        <v>195</v>
      </c>
    </row>
    <row r="18" spans="1:10" x14ac:dyDescent="0.2">
      <c r="A18" s="1">
        <v>7</v>
      </c>
      <c r="B18" s="4" t="s">
        <v>97</v>
      </c>
      <c r="C18" s="7" t="s">
        <v>21</v>
      </c>
      <c r="D18" s="1" t="s">
        <v>22</v>
      </c>
      <c r="E18" s="1">
        <v>10</v>
      </c>
      <c r="F18" s="1">
        <v>15</v>
      </c>
      <c r="G18" s="1">
        <v>0</v>
      </c>
      <c r="H18" s="1">
        <v>0</v>
      </c>
      <c r="I18" s="1">
        <f t="shared" si="0"/>
        <v>25</v>
      </c>
      <c r="J18" s="6" t="s">
        <v>195</v>
      </c>
    </row>
    <row r="19" spans="1:10" x14ac:dyDescent="0.2">
      <c r="A19" s="1">
        <v>14</v>
      </c>
      <c r="B19" s="4" t="s">
        <v>125</v>
      </c>
      <c r="C19" s="7" t="s">
        <v>65</v>
      </c>
      <c r="D19" s="1" t="s">
        <v>68</v>
      </c>
      <c r="E19" s="1">
        <v>11</v>
      </c>
      <c r="F19" s="1">
        <v>0</v>
      </c>
      <c r="G19" s="1">
        <v>11</v>
      </c>
      <c r="H19" s="1">
        <v>3</v>
      </c>
      <c r="I19" s="1">
        <f t="shared" si="0"/>
        <v>25</v>
      </c>
      <c r="J19" s="6" t="s">
        <v>195</v>
      </c>
    </row>
    <row r="20" spans="1:10" x14ac:dyDescent="0.2">
      <c r="A20" s="1">
        <v>15</v>
      </c>
      <c r="B20" s="4" t="s">
        <v>127</v>
      </c>
      <c r="C20" s="8" t="s">
        <v>73</v>
      </c>
      <c r="D20" s="1" t="s">
        <v>77</v>
      </c>
      <c r="E20" s="1">
        <v>10</v>
      </c>
      <c r="F20" s="1">
        <v>0</v>
      </c>
      <c r="G20" s="1">
        <v>3</v>
      </c>
      <c r="H20" s="1">
        <v>9</v>
      </c>
      <c r="I20" s="1">
        <f t="shared" si="0"/>
        <v>22</v>
      </c>
      <c r="J20" s="9" t="s">
        <v>195</v>
      </c>
    </row>
    <row r="21" spans="1:10" x14ac:dyDescent="0.2">
      <c r="A21" s="1">
        <v>16</v>
      </c>
      <c r="B21" s="4" t="s">
        <v>126</v>
      </c>
      <c r="C21" s="8" t="s">
        <v>73</v>
      </c>
      <c r="D21" s="1" t="s">
        <v>76</v>
      </c>
      <c r="E21" s="1">
        <v>7</v>
      </c>
      <c r="F21" s="1">
        <v>11</v>
      </c>
      <c r="G21" s="1">
        <v>1</v>
      </c>
      <c r="H21" s="1">
        <v>2</v>
      </c>
      <c r="I21" s="1">
        <f t="shared" si="0"/>
        <v>21</v>
      </c>
      <c r="J21" s="9" t="s">
        <v>195</v>
      </c>
    </row>
    <row r="22" spans="1:10" x14ac:dyDescent="0.2">
      <c r="A22" s="1">
        <v>17</v>
      </c>
      <c r="B22" s="4" t="s">
        <v>107</v>
      </c>
      <c r="C22" s="7" t="s">
        <v>14</v>
      </c>
      <c r="D22" s="1" t="s">
        <v>16</v>
      </c>
      <c r="E22" s="1">
        <v>11</v>
      </c>
      <c r="F22" s="1">
        <v>0</v>
      </c>
      <c r="G22" s="1">
        <v>0</v>
      </c>
      <c r="H22" s="1">
        <v>8</v>
      </c>
      <c r="I22" s="1">
        <f t="shared" si="0"/>
        <v>19</v>
      </c>
      <c r="J22" s="1"/>
    </row>
    <row r="23" spans="1:10" x14ac:dyDescent="0.2">
      <c r="A23" s="1">
        <v>18</v>
      </c>
      <c r="B23" s="4" t="s">
        <v>98</v>
      </c>
      <c r="C23" s="7" t="s">
        <v>26</v>
      </c>
      <c r="D23" s="1" t="s">
        <v>27</v>
      </c>
      <c r="E23" s="1">
        <v>6</v>
      </c>
      <c r="F23" s="1">
        <v>11</v>
      </c>
      <c r="G23" s="1">
        <v>1</v>
      </c>
      <c r="H23" s="1">
        <v>1</v>
      </c>
      <c r="I23" s="1">
        <f t="shared" si="0"/>
        <v>19</v>
      </c>
      <c r="J23" s="1"/>
    </row>
    <row r="24" spans="1:10" x14ac:dyDescent="0.2">
      <c r="A24" s="1">
        <v>19</v>
      </c>
      <c r="B24" s="4" t="s">
        <v>121</v>
      </c>
      <c r="C24" s="7" t="s">
        <v>47</v>
      </c>
      <c r="D24" s="1" t="s">
        <v>52</v>
      </c>
      <c r="E24" s="1">
        <v>19</v>
      </c>
      <c r="F24" s="1">
        <v>0</v>
      </c>
      <c r="G24" s="1">
        <v>0</v>
      </c>
      <c r="H24" s="1">
        <v>0</v>
      </c>
      <c r="I24" s="1">
        <f t="shared" si="0"/>
        <v>19</v>
      </c>
      <c r="J24" s="1"/>
    </row>
    <row r="25" spans="1:10" x14ac:dyDescent="0.2">
      <c r="A25" s="1">
        <v>20</v>
      </c>
      <c r="B25" s="4" t="s">
        <v>101</v>
      </c>
      <c r="C25" s="7" t="s">
        <v>37</v>
      </c>
      <c r="D25" s="1" t="s">
        <v>38</v>
      </c>
      <c r="E25" s="1">
        <v>8</v>
      </c>
      <c r="F25" s="1">
        <v>4</v>
      </c>
      <c r="G25" s="1">
        <v>1</v>
      </c>
      <c r="H25" s="1">
        <v>3</v>
      </c>
      <c r="I25" s="1">
        <f t="shared" si="0"/>
        <v>16</v>
      </c>
      <c r="J25" s="1"/>
    </row>
    <row r="26" spans="1:10" x14ac:dyDescent="0.2">
      <c r="A26" s="1">
        <v>21</v>
      </c>
      <c r="B26" s="4" t="s">
        <v>116</v>
      </c>
      <c r="C26" s="8" t="s">
        <v>73</v>
      </c>
      <c r="D26" s="1" t="s">
        <v>75</v>
      </c>
      <c r="E26" s="1">
        <v>5</v>
      </c>
      <c r="F26" s="1">
        <v>4.5</v>
      </c>
      <c r="G26" s="1">
        <v>0</v>
      </c>
      <c r="H26" s="1">
        <v>6</v>
      </c>
      <c r="I26" s="1">
        <f t="shared" si="0"/>
        <v>15.5</v>
      </c>
      <c r="J26" s="1"/>
    </row>
    <row r="27" spans="1:10" x14ac:dyDescent="0.2">
      <c r="A27" s="1">
        <v>22</v>
      </c>
      <c r="B27" s="4" t="s">
        <v>95</v>
      </c>
      <c r="C27" s="7" t="s">
        <v>14</v>
      </c>
      <c r="D27" s="1" t="s">
        <v>88</v>
      </c>
      <c r="E27" s="1">
        <v>3</v>
      </c>
      <c r="F27" s="1">
        <v>7</v>
      </c>
      <c r="G27" s="1">
        <v>1</v>
      </c>
      <c r="H27" s="1">
        <v>4</v>
      </c>
      <c r="I27" s="1">
        <f t="shared" si="0"/>
        <v>15</v>
      </c>
      <c r="J27" s="1"/>
    </row>
    <row r="28" spans="1:10" x14ac:dyDescent="0.2">
      <c r="A28" s="1">
        <v>23</v>
      </c>
      <c r="B28" s="4" t="s">
        <v>94</v>
      </c>
      <c r="C28" s="7" t="s">
        <v>10</v>
      </c>
      <c r="D28" s="1" t="s">
        <v>8</v>
      </c>
      <c r="E28" s="1">
        <v>10</v>
      </c>
      <c r="F28" s="1">
        <v>2</v>
      </c>
      <c r="G28" s="1">
        <v>1</v>
      </c>
      <c r="H28" s="1">
        <v>0</v>
      </c>
      <c r="I28" s="1">
        <f t="shared" si="0"/>
        <v>13</v>
      </c>
      <c r="J28" s="1"/>
    </row>
    <row r="29" spans="1:10" x14ac:dyDescent="0.2">
      <c r="A29" s="1">
        <v>24</v>
      </c>
      <c r="B29" s="4" t="s">
        <v>106</v>
      </c>
      <c r="C29" s="7" t="s">
        <v>10</v>
      </c>
      <c r="D29" s="1" t="s">
        <v>11</v>
      </c>
      <c r="E29" s="1">
        <v>10</v>
      </c>
      <c r="F29" s="1">
        <v>0</v>
      </c>
      <c r="G29" s="1">
        <v>1</v>
      </c>
      <c r="H29" s="1">
        <v>2</v>
      </c>
      <c r="I29" s="1">
        <f t="shared" si="0"/>
        <v>13</v>
      </c>
      <c r="J29" s="1"/>
    </row>
    <row r="30" spans="1:10" x14ac:dyDescent="0.2">
      <c r="A30" s="1">
        <v>25</v>
      </c>
      <c r="B30" s="4" t="s">
        <v>109</v>
      </c>
      <c r="C30" s="7" t="s">
        <v>21</v>
      </c>
      <c r="D30" s="1" t="s">
        <v>23</v>
      </c>
      <c r="E30" s="1">
        <v>6</v>
      </c>
      <c r="F30" s="1">
        <v>5</v>
      </c>
      <c r="G30" s="1">
        <v>2</v>
      </c>
      <c r="H30" s="1">
        <v>0</v>
      </c>
      <c r="I30" s="1">
        <f t="shared" si="0"/>
        <v>13</v>
      </c>
      <c r="J30" s="1"/>
    </row>
    <row r="31" spans="1:10" x14ac:dyDescent="0.2">
      <c r="A31" s="1">
        <v>26</v>
      </c>
      <c r="B31" s="4" t="s">
        <v>99</v>
      </c>
      <c r="C31" s="7" t="s">
        <v>26</v>
      </c>
      <c r="D31" s="1" t="s">
        <v>28</v>
      </c>
      <c r="E31" s="1">
        <v>6</v>
      </c>
      <c r="F31" s="1">
        <v>0</v>
      </c>
      <c r="G31" s="1">
        <v>1</v>
      </c>
      <c r="H31" s="1">
        <v>6</v>
      </c>
      <c r="I31" s="1">
        <f t="shared" si="0"/>
        <v>13</v>
      </c>
      <c r="J31" s="1"/>
    </row>
    <row r="32" spans="1:10" x14ac:dyDescent="0.2">
      <c r="A32" s="1">
        <v>27</v>
      </c>
      <c r="B32" s="4" t="s">
        <v>111</v>
      </c>
      <c r="C32" s="7" t="s">
        <v>47</v>
      </c>
      <c r="D32" s="1" t="s">
        <v>48</v>
      </c>
      <c r="E32" s="1">
        <v>7</v>
      </c>
      <c r="F32" s="1">
        <v>2</v>
      </c>
      <c r="G32" s="1">
        <v>4</v>
      </c>
      <c r="H32" s="1">
        <v>0</v>
      </c>
      <c r="I32" s="1">
        <f t="shared" si="0"/>
        <v>13</v>
      </c>
      <c r="J32" s="1"/>
    </row>
    <row r="33" spans="1:10" x14ac:dyDescent="0.2">
      <c r="A33" s="1">
        <v>28</v>
      </c>
      <c r="B33" s="4" t="s">
        <v>96</v>
      </c>
      <c r="C33" s="7" t="s">
        <v>15</v>
      </c>
      <c r="D33" s="1" t="s">
        <v>20</v>
      </c>
      <c r="E33" s="1">
        <v>9</v>
      </c>
      <c r="F33" s="1">
        <v>0</v>
      </c>
      <c r="G33" s="1">
        <v>0</v>
      </c>
      <c r="H33" s="1">
        <v>3</v>
      </c>
      <c r="I33" s="1">
        <f t="shared" si="0"/>
        <v>12</v>
      </c>
      <c r="J33" s="1"/>
    </row>
    <row r="34" spans="1:10" x14ac:dyDescent="0.2">
      <c r="A34" s="1">
        <v>29</v>
      </c>
      <c r="B34" s="4" t="s">
        <v>104</v>
      </c>
      <c r="C34" s="7" t="s">
        <v>79</v>
      </c>
      <c r="D34" s="1" t="s">
        <v>80</v>
      </c>
      <c r="E34" s="1">
        <v>9</v>
      </c>
      <c r="F34" s="1">
        <v>2</v>
      </c>
      <c r="G34" s="1">
        <v>1</v>
      </c>
      <c r="H34" s="1">
        <v>0</v>
      </c>
      <c r="I34" s="1">
        <f t="shared" si="0"/>
        <v>12</v>
      </c>
      <c r="J34" s="1"/>
    </row>
    <row r="35" spans="1:10" x14ac:dyDescent="0.2">
      <c r="A35" s="1">
        <v>30</v>
      </c>
      <c r="B35" s="4" t="s">
        <v>100</v>
      </c>
      <c r="C35" s="7" t="s">
        <v>30</v>
      </c>
      <c r="D35" s="1" t="s">
        <v>32</v>
      </c>
      <c r="E35" s="1">
        <v>7</v>
      </c>
      <c r="F35" s="1">
        <v>0</v>
      </c>
      <c r="G35" s="1">
        <v>1</v>
      </c>
      <c r="H35" s="1">
        <v>1</v>
      </c>
      <c r="I35" s="1">
        <f t="shared" si="0"/>
        <v>9</v>
      </c>
      <c r="J35" s="1"/>
    </row>
    <row r="36" spans="1:10" x14ac:dyDescent="0.2">
      <c r="A36" s="1">
        <v>31</v>
      </c>
      <c r="B36" s="4" t="s">
        <v>114</v>
      </c>
      <c r="C36" s="7" t="s">
        <v>61</v>
      </c>
      <c r="D36" s="1" t="s">
        <v>62</v>
      </c>
      <c r="E36" s="1">
        <v>6</v>
      </c>
      <c r="F36" s="1">
        <v>0</v>
      </c>
      <c r="G36" s="1">
        <v>0</v>
      </c>
      <c r="H36" s="1">
        <v>2</v>
      </c>
      <c r="I36" s="1">
        <f t="shared" si="0"/>
        <v>8</v>
      </c>
      <c r="J36" s="1"/>
    </row>
    <row r="37" spans="1:10" x14ac:dyDescent="0.2">
      <c r="A37" s="1">
        <v>32</v>
      </c>
      <c r="B37" s="4" t="s">
        <v>115</v>
      </c>
      <c r="C37" s="8" t="s">
        <v>73</v>
      </c>
      <c r="D37" s="1" t="s">
        <v>74</v>
      </c>
      <c r="E37" s="1">
        <v>6</v>
      </c>
      <c r="F37" s="1">
        <v>0</v>
      </c>
      <c r="G37" s="1">
        <v>2</v>
      </c>
      <c r="H37" s="1">
        <v>0</v>
      </c>
      <c r="I37" s="1">
        <f t="shared" si="0"/>
        <v>8</v>
      </c>
      <c r="J37" s="1"/>
    </row>
    <row r="38" spans="1:10" x14ac:dyDescent="0.2">
      <c r="A38" s="1">
        <v>33</v>
      </c>
      <c r="B38" s="4" t="s">
        <v>108</v>
      </c>
      <c r="C38" s="7" t="s">
        <v>15</v>
      </c>
      <c r="D38" s="1" t="s">
        <v>89</v>
      </c>
      <c r="E38" s="1">
        <v>3</v>
      </c>
      <c r="F38" s="1">
        <v>0</v>
      </c>
      <c r="G38" s="1">
        <v>1</v>
      </c>
      <c r="H38" s="1">
        <v>3</v>
      </c>
      <c r="I38" s="1">
        <f t="shared" si="0"/>
        <v>7</v>
      </c>
      <c r="J38" s="1"/>
    </row>
    <row r="39" spans="1:10" x14ac:dyDescent="0.2">
      <c r="A39" s="1">
        <v>34</v>
      </c>
      <c r="B39" s="4" t="s">
        <v>110</v>
      </c>
      <c r="C39" s="7" t="s">
        <v>31</v>
      </c>
      <c r="D39" s="1" t="s">
        <v>33</v>
      </c>
      <c r="E39" s="1">
        <v>6</v>
      </c>
      <c r="F39" s="1">
        <v>0</v>
      </c>
      <c r="G39" s="1">
        <v>0</v>
      </c>
      <c r="H39" s="1">
        <v>1</v>
      </c>
      <c r="I39" s="1">
        <f t="shared" si="0"/>
        <v>7</v>
      </c>
      <c r="J39" s="1"/>
    </row>
    <row r="40" spans="1:10" x14ac:dyDescent="0.2">
      <c r="A40" s="1">
        <v>35</v>
      </c>
      <c r="B40" s="4" t="s">
        <v>93</v>
      </c>
      <c r="C40" s="7" t="s">
        <v>9</v>
      </c>
      <c r="D40" s="1" t="s">
        <v>6</v>
      </c>
      <c r="E40" s="1">
        <v>5</v>
      </c>
      <c r="F40" s="1">
        <v>0</v>
      </c>
      <c r="G40" s="1">
        <v>1</v>
      </c>
      <c r="H40" s="1">
        <v>0</v>
      </c>
      <c r="I40" s="1">
        <f t="shared" si="0"/>
        <v>6</v>
      </c>
      <c r="J40" s="1"/>
    </row>
    <row r="41" spans="1:10" x14ac:dyDescent="0.2">
      <c r="A41" s="1">
        <v>36</v>
      </c>
      <c r="B41" s="4" t="s">
        <v>102</v>
      </c>
      <c r="C41" s="7" t="s">
        <v>37</v>
      </c>
      <c r="D41" s="1" t="s">
        <v>41</v>
      </c>
      <c r="E41" s="1">
        <v>2</v>
      </c>
      <c r="F41" s="1">
        <v>0</v>
      </c>
      <c r="G41" s="1">
        <v>1</v>
      </c>
      <c r="H41" s="1">
        <v>3</v>
      </c>
      <c r="I41" s="1">
        <f t="shared" si="0"/>
        <v>6</v>
      </c>
      <c r="J41" s="1"/>
    </row>
    <row r="42" spans="1:10" x14ac:dyDescent="0.2">
      <c r="A42" s="1">
        <v>37</v>
      </c>
      <c r="B42" s="4" t="s">
        <v>117</v>
      </c>
      <c r="C42" s="7" t="s">
        <v>79</v>
      </c>
      <c r="D42" s="1" t="s">
        <v>81</v>
      </c>
      <c r="E42" s="1">
        <v>2</v>
      </c>
      <c r="F42" s="1">
        <v>0</v>
      </c>
      <c r="G42" s="1">
        <v>0</v>
      </c>
      <c r="H42" s="1">
        <v>2</v>
      </c>
      <c r="I42" s="1">
        <f t="shared" si="0"/>
        <v>4</v>
      </c>
      <c r="J42" s="1"/>
    </row>
    <row r="43" spans="1:10" x14ac:dyDescent="0.2">
      <c r="A43" s="1">
        <v>38</v>
      </c>
      <c r="B43" s="4" t="s">
        <v>103</v>
      </c>
      <c r="C43" s="7" t="s">
        <v>58</v>
      </c>
      <c r="D43" s="1" t="s">
        <v>59</v>
      </c>
      <c r="E43" s="1">
        <v>0</v>
      </c>
      <c r="F43" s="1">
        <v>0</v>
      </c>
      <c r="G43" s="1">
        <v>3</v>
      </c>
      <c r="H43" s="1">
        <v>0</v>
      </c>
      <c r="I43" s="1">
        <f t="shared" si="0"/>
        <v>3</v>
      </c>
      <c r="J43" s="1"/>
    </row>
    <row r="45" spans="1:10" x14ac:dyDescent="0.2">
      <c r="C45" s="5" t="s">
        <v>186</v>
      </c>
      <c r="D45" t="s">
        <v>187</v>
      </c>
    </row>
    <row r="46" spans="1:10" x14ac:dyDescent="0.2">
      <c r="C46" s="5" t="s">
        <v>188</v>
      </c>
      <c r="D46" t="s">
        <v>189</v>
      </c>
    </row>
    <row r="47" spans="1:10" x14ac:dyDescent="0.2">
      <c r="D47" t="s">
        <v>192</v>
      </c>
    </row>
    <row r="48" spans="1:10" x14ac:dyDescent="0.2">
      <c r="D48" t="s">
        <v>190</v>
      </c>
    </row>
    <row r="49" spans="4:4" x14ac:dyDescent="0.2">
      <c r="D49" t="s">
        <v>191</v>
      </c>
    </row>
  </sheetData>
  <autoFilter ref="A4:I43">
    <filterColumn colId="4" showButton="0"/>
    <filterColumn colId="5" showButton="0"/>
    <filterColumn colId="6" showButton="0"/>
    <sortState ref="A7:I43">
      <sortCondition descending="1" ref="I4:I43"/>
    </sortState>
  </autoFilter>
  <mergeCells count="10">
    <mergeCell ref="A1:N1"/>
    <mergeCell ref="A2:N2"/>
    <mergeCell ref="A3:N3"/>
    <mergeCell ref="A4:A5"/>
    <mergeCell ref="B4:B5"/>
    <mergeCell ref="C4:C5"/>
    <mergeCell ref="D4:D5"/>
    <mergeCell ref="E4:H4"/>
    <mergeCell ref="I4:I5"/>
    <mergeCell ref="J4:J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sqref="A1:N1"/>
    </sheetView>
  </sheetViews>
  <sheetFormatPr baseColWidth="10" defaultColWidth="8.83203125" defaultRowHeight="15" x14ac:dyDescent="0.2"/>
  <cols>
    <col min="1" max="1" width="4.6640625" customWidth="1"/>
    <col min="2" max="2" width="8.83203125" customWidth="1"/>
    <col min="3" max="3" width="27" customWidth="1"/>
    <col min="4" max="4" width="35.33203125" bestFit="1" customWidth="1"/>
    <col min="5" max="5" width="5.83203125" customWidth="1"/>
    <col min="6" max="6" width="6" customWidth="1"/>
    <col min="7" max="7" width="6.1640625" customWidth="1"/>
    <col min="8" max="8" width="5.83203125" customWidth="1"/>
    <col min="9" max="9" width="7.33203125" customWidth="1"/>
  </cols>
  <sheetData>
    <row r="1" spans="1:14" ht="15.75" customHeight="1" x14ac:dyDescent="0.2">
      <c r="A1" s="10" t="s">
        <v>184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" x14ac:dyDescent="0.2">
      <c r="A2" s="11" t="s">
        <v>176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62.25" customHeight="1" x14ac:dyDescent="0.2">
      <c r="A3" s="13" t="s">
        <v>185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4" t="s">
        <v>177</v>
      </c>
      <c r="B4" s="14" t="s">
        <v>178</v>
      </c>
      <c r="C4" s="14" t="s">
        <v>179</v>
      </c>
      <c r="D4" s="15" t="s">
        <v>180</v>
      </c>
      <c r="E4" s="16" t="s">
        <v>181</v>
      </c>
      <c r="F4" s="17"/>
      <c r="G4" s="17"/>
      <c r="H4" s="18"/>
      <c r="I4" s="19" t="s">
        <v>182</v>
      </c>
      <c r="J4" s="20" t="s">
        <v>183</v>
      </c>
    </row>
    <row r="5" spans="1:14" x14ac:dyDescent="0.2">
      <c r="A5" s="14"/>
      <c r="B5" s="14"/>
      <c r="C5" s="14"/>
      <c r="D5" s="15"/>
      <c r="E5" s="2">
        <v>1</v>
      </c>
      <c r="F5" s="2">
        <v>2</v>
      </c>
      <c r="G5" s="2">
        <v>3</v>
      </c>
      <c r="H5" s="2">
        <v>4</v>
      </c>
      <c r="I5" s="19"/>
      <c r="J5" s="21"/>
    </row>
    <row r="6" spans="1:14" x14ac:dyDescent="0.2">
      <c r="A6" s="1">
        <v>1</v>
      </c>
      <c r="B6" s="4" t="s">
        <v>156</v>
      </c>
      <c r="C6" s="7" t="s">
        <v>47</v>
      </c>
      <c r="D6" s="1" t="s">
        <v>56</v>
      </c>
      <c r="E6" s="1">
        <v>15</v>
      </c>
      <c r="F6" s="1">
        <v>3.5</v>
      </c>
      <c r="G6" s="1">
        <v>10</v>
      </c>
      <c r="H6" s="1">
        <v>15</v>
      </c>
      <c r="I6" s="1">
        <f t="shared" ref="I6:I46" si="0">SUM(E6:H6)</f>
        <v>43.5</v>
      </c>
      <c r="J6" s="6" t="s">
        <v>193</v>
      </c>
    </row>
    <row r="7" spans="1:14" x14ac:dyDescent="0.2">
      <c r="A7" s="1">
        <v>2</v>
      </c>
      <c r="B7" s="4" t="s">
        <v>153</v>
      </c>
      <c r="C7" s="7" t="s">
        <v>37</v>
      </c>
      <c r="D7" s="1" t="s">
        <v>152</v>
      </c>
      <c r="E7" s="1">
        <v>16</v>
      </c>
      <c r="F7" s="1">
        <v>13</v>
      </c>
      <c r="G7" s="1">
        <v>12</v>
      </c>
      <c r="H7" s="1">
        <v>0</v>
      </c>
      <c r="I7" s="1">
        <f t="shared" si="0"/>
        <v>41</v>
      </c>
      <c r="J7" s="6" t="s">
        <v>194</v>
      </c>
    </row>
    <row r="8" spans="1:14" x14ac:dyDescent="0.2">
      <c r="A8" s="1">
        <v>3</v>
      </c>
      <c r="B8" s="4" t="s">
        <v>157</v>
      </c>
      <c r="C8" s="7" t="s">
        <v>47</v>
      </c>
      <c r="D8" s="1" t="s">
        <v>57</v>
      </c>
      <c r="E8" s="1">
        <v>17</v>
      </c>
      <c r="F8" s="1">
        <v>11</v>
      </c>
      <c r="G8" s="1">
        <v>11</v>
      </c>
      <c r="H8" s="1">
        <v>1</v>
      </c>
      <c r="I8" s="1">
        <f t="shared" si="0"/>
        <v>40</v>
      </c>
      <c r="J8" s="6" t="s">
        <v>194</v>
      </c>
    </row>
    <row r="9" spans="1:14" x14ac:dyDescent="0.2">
      <c r="A9" s="1">
        <v>4</v>
      </c>
      <c r="B9" s="4" t="s">
        <v>154</v>
      </c>
      <c r="C9" s="7" t="s">
        <v>37</v>
      </c>
      <c r="D9" s="1" t="s">
        <v>45</v>
      </c>
      <c r="E9" s="1">
        <v>14</v>
      </c>
      <c r="F9" s="1">
        <v>13</v>
      </c>
      <c r="G9" s="1">
        <v>10</v>
      </c>
      <c r="H9" s="1">
        <v>0</v>
      </c>
      <c r="I9" s="1">
        <f t="shared" si="0"/>
        <v>37</v>
      </c>
      <c r="J9" s="6" t="s">
        <v>194</v>
      </c>
    </row>
    <row r="10" spans="1:14" x14ac:dyDescent="0.2">
      <c r="A10" s="1">
        <v>5</v>
      </c>
      <c r="B10" s="4" t="s">
        <v>143</v>
      </c>
      <c r="C10" s="7" t="s">
        <v>65</v>
      </c>
      <c r="D10" s="1" t="s">
        <v>69</v>
      </c>
      <c r="E10" s="1">
        <v>16</v>
      </c>
      <c r="F10" s="1">
        <v>7.5</v>
      </c>
      <c r="G10" s="1">
        <v>11</v>
      </c>
      <c r="H10" s="1">
        <v>1</v>
      </c>
      <c r="I10" s="1">
        <f t="shared" si="0"/>
        <v>35.5</v>
      </c>
      <c r="J10" s="6" t="s">
        <v>194</v>
      </c>
    </row>
    <row r="11" spans="1:14" x14ac:dyDescent="0.2">
      <c r="A11" s="1">
        <v>6</v>
      </c>
      <c r="B11" s="4" t="s">
        <v>168</v>
      </c>
      <c r="C11" s="7" t="s">
        <v>21</v>
      </c>
      <c r="D11" s="1" t="s">
        <v>25</v>
      </c>
      <c r="E11" s="1">
        <v>14</v>
      </c>
      <c r="F11" s="1">
        <v>5</v>
      </c>
      <c r="G11" s="1">
        <v>16</v>
      </c>
      <c r="H11" s="1">
        <v>0</v>
      </c>
      <c r="I11" s="1">
        <f t="shared" si="0"/>
        <v>35</v>
      </c>
      <c r="J11" s="6" t="s">
        <v>194</v>
      </c>
    </row>
    <row r="12" spans="1:14" x14ac:dyDescent="0.2">
      <c r="A12" s="1">
        <v>7</v>
      </c>
      <c r="B12" s="4" t="s">
        <v>155</v>
      </c>
      <c r="C12" s="7" t="s">
        <v>37</v>
      </c>
      <c r="D12" s="1" t="s">
        <v>46</v>
      </c>
      <c r="E12" s="1">
        <v>16</v>
      </c>
      <c r="F12" s="1">
        <v>2.5</v>
      </c>
      <c r="G12" s="1">
        <v>15</v>
      </c>
      <c r="H12" s="1">
        <v>0</v>
      </c>
      <c r="I12" s="1">
        <f t="shared" si="0"/>
        <v>33.5</v>
      </c>
      <c r="J12" s="6" t="s">
        <v>194</v>
      </c>
    </row>
    <row r="13" spans="1:14" x14ac:dyDescent="0.2">
      <c r="A13" s="1">
        <v>8</v>
      </c>
      <c r="B13" s="4" t="s">
        <v>173</v>
      </c>
      <c r="C13" s="7" t="s">
        <v>65</v>
      </c>
      <c r="D13" s="1" t="s">
        <v>72</v>
      </c>
      <c r="E13" s="1">
        <v>15</v>
      </c>
      <c r="F13" s="1">
        <v>8</v>
      </c>
      <c r="G13" s="1">
        <v>10</v>
      </c>
      <c r="H13" s="1">
        <v>0</v>
      </c>
      <c r="I13" s="1">
        <f t="shared" si="0"/>
        <v>33</v>
      </c>
      <c r="J13" s="6" t="s">
        <v>194</v>
      </c>
    </row>
    <row r="14" spans="1:14" x14ac:dyDescent="0.2">
      <c r="A14" s="1">
        <v>9</v>
      </c>
      <c r="B14" s="4" t="s">
        <v>148</v>
      </c>
      <c r="C14" s="7" t="s">
        <v>14</v>
      </c>
      <c r="D14" s="1" t="s">
        <v>18</v>
      </c>
      <c r="E14" s="1">
        <v>14.5</v>
      </c>
      <c r="F14" s="1">
        <v>9</v>
      </c>
      <c r="G14" s="1">
        <v>9</v>
      </c>
      <c r="H14" s="1">
        <v>0</v>
      </c>
      <c r="I14" s="1">
        <f t="shared" si="0"/>
        <v>32.5</v>
      </c>
      <c r="J14" s="6" t="s">
        <v>194</v>
      </c>
    </row>
    <row r="15" spans="1:14" x14ac:dyDescent="0.2">
      <c r="A15" s="1">
        <v>10</v>
      </c>
      <c r="B15" s="4" t="s">
        <v>166</v>
      </c>
      <c r="C15" s="7" t="s">
        <v>14</v>
      </c>
      <c r="D15" s="1" t="s">
        <v>19</v>
      </c>
      <c r="E15" s="1">
        <v>15</v>
      </c>
      <c r="F15" s="1">
        <v>15</v>
      </c>
      <c r="G15" s="1">
        <v>0</v>
      </c>
      <c r="H15" s="1">
        <v>0</v>
      </c>
      <c r="I15" s="1">
        <f t="shared" si="0"/>
        <v>30</v>
      </c>
      <c r="J15" s="6" t="s">
        <v>195</v>
      </c>
    </row>
    <row r="16" spans="1:14" x14ac:dyDescent="0.2">
      <c r="A16" s="1">
        <v>11</v>
      </c>
      <c r="B16" s="4" t="s">
        <v>167</v>
      </c>
      <c r="C16" s="7" t="s">
        <v>15</v>
      </c>
      <c r="D16" s="1" t="s">
        <v>91</v>
      </c>
      <c r="E16" s="1">
        <v>6</v>
      </c>
      <c r="F16" s="1">
        <v>4</v>
      </c>
      <c r="G16" s="1">
        <v>16</v>
      </c>
      <c r="H16" s="1">
        <v>0</v>
      </c>
      <c r="I16" s="1">
        <f t="shared" si="0"/>
        <v>26</v>
      </c>
      <c r="J16" s="6" t="s">
        <v>195</v>
      </c>
    </row>
    <row r="17" spans="1:10" x14ac:dyDescent="0.2">
      <c r="A17" s="1">
        <v>12</v>
      </c>
      <c r="B17" s="4" t="s">
        <v>138</v>
      </c>
      <c r="C17" s="7" t="s">
        <v>47</v>
      </c>
      <c r="D17" s="1" t="s">
        <v>53</v>
      </c>
      <c r="E17" s="1">
        <v>6</v>
      </c>
      <c r="F17" s="1">
        <v>15</v>
      </c>
      <c r="G17" s="1">
        <v>4</v>
      </c>
      <c r="H17" s="1">
        <v>0</v>
      </c>
      <c r="I17" s="1">
        <f t="shared" si="0"/>
        <v>25</v>
      </c>
      <c r="J17" s="6" t="s">
        <v>195</v>
      </c>
    </row>
    <row r="18" spans="1:10" x14ac:dyDescent="0.2">
      <c r="A18" s="1">
        <v>13</v>
      </c>
      <c r="B18" s="4" t="s">
        <v>161</v>
      </c>
      <c r="C18" s="8" t="s">
        <v>73</v>
      </c>
      <c r="D18" s="1" t="s">
        <v>78</v>
      </c>
      <c r="E18" s="1">
        <v>13</v>
      </c>
      <c r="F18" s="1">
        <v>1</v>
      </c>
      <c r="G18" s="1">
        <v>8</v>
      </c>
      <c r="H18" s="1">
        <v>2</v>
      </c>
      <c r="I18" s="1">
        <f t="shared" si="0"/>
        <v>24</v>
      </c>
      <c r="J18" s="6" t="s">
        <v>195</v>
      </c>
    </row>
    <row r="19" spans="1:10" x14ac:dyDescent="0.2">
      <c r="A19" s="1">
        <v>14</v>
      </c>
      <c r="B19" s="4" t="s">
        <v>163</v>
      </c>
      <c r="C19" s="7" t="s">
        <v>7</v>
      </c>
      <c r="D19" s="1" t="s">
        <v>2</v>
      </c>
      <c r="E19" s="1">
        <v>14</v>
      </c>
      <c r="F19" s="1">
        <v>3</v>
      </c>
      <c r="G19" s="1">
        <v>2</v>
      </c>
      <c r="H19" s="1">
        <v>4</v>
      </c>
      <c r="I19" s="1">
        <f t="shared" si="0"/>
        <v>23</v>
      </c>
      <c r="J19" s="6" t="s">
        <v>195</v>
      </c>
    </row>
    <row r="20" spans="1:10" x14ac:dyDescent="0.2">
      <c r="A20" s="1">
        <v>15</v>
      </c>
      <c r="B20" s="4" t="s">
        <v>164</v>
      </c>
      <c r="C20" s="7" t="s">
        <v>7</v>
      </c>
      <c r="D20" s="1" t="s">
        <v>3</v>
      </c>
      <c r="E20" s="1">
        <v>13</v>
      </c>
      <c r="F20" s="1">
        <v>2</v>
      </c>
      <c r="G20" s="1">
        <v>7</v>
      </c>
      <c r="H20" s="1">
        <v>1</v>
      </c>
      <c r="I20" s="1">
        <f t="shared" si="0"/>
        <v>23</v>
      </c>
      <c r="J20" s="6" t="s">
        <v>195</v>
      </c>
    </row>
    <row r="21" spans="1:10" x14ac:dyDescent="0.2">
      <c r="A21" s="1">
        <v>16</v>
      </c>
      <c r="B21" s="4" t="s">
        <v>172</v>
      </c>
      <c r="C21" s="7" t="s">
        <v>37</v>
      </c>
      <c r="D21" s="1" t="s">
        <v>44</v>
      </c>
      <c r="E21" s="1">
        <v>0</v>
      </c>
      <c r="F21" s="1">
        <v>10.5</v>
      </c>
      <c r="G21" s="1">
        <v>12</v>
      </c>
      <c r="H21" s="1">
        <v>0</v>
      </c>
      <c r="I21" s="1">
        <f t="shared" si="0"/>
        <v>22.5</v>
      </c>
      <c r="J21" s="6" t="s">
        <v>195</v>
      </c>
    </row>
    <row r="22" spans="1:10" x14ac:dyDescent="0.2">
      <c r="A22" s="1">
        <v>17</v>
      </c>
      <c r="B22" s="4" t="s">
        <v>149</v>
      </c>
      <c r="C22" s="7" t="s">
        <v>15</v>
      </c>
      <c r="D22" s="1" t="s">
        <v>90</v>
      </c>
      <c r="E22" s="1">
        <v>17</v>
      </c>
      <c r="F22" s="1">
        <v>3</v>
      </c>
      <c r="G22" s="1">
        <v>2</v>
      </c>
      <c r="H22" s="1">
        <v>0</v>
      </c>
      <c r="I22" s="1">
        <f t="shared" si="0"/>
        <v>22</v>
      </c>
      <c r="J22" s="6" t="s">
        <v>195</v>
      </c>
    </row>
    <row r="23" spans="1:10" x14ac:dyDescent="0.2">
      <c r="A23" s="1">
        <v>18</v>
      </c>
      <c r="B23" s="4" t="s">
        <v>137</v>
      </c>
      <c r="C23" s="7" t="s">
        <v>31</v>
      </c>
      <c r="D23" s="1" t="s">
        <v>34</v>
      </c>
      <c r="E23" s="1">
        <v>13</v>
      </c>
      <c r="F23" s="1">
        <v>1</v>
      </c>
      <c r="G23" s="1">
        <v>7</v>
      </c>
      <c r="H23" s="1">
        <v>0</v>
      </c>
      <c r="I23" s="1">
        <f t="shared" si="0"/>
        <v>21</v>
      </c>
      <c r="J23" s="6" t="s">
        <v>195</v>
      </c>
    </row>
    <row r="24" spans="1:10" x14ac:dyDescent="0.2">
      <c r="A24" s="1">
        <v>19</v>
      </c>
      <c r="B24" s="4" t="s">
        <v>151</v>
      </c>
      <c r="C24" s="7" t="s">
        <v>35</v>
      </c>
      <c r="D24" s="1" t="s">
        <v>36</v>
      </c>
      <c r="E24" s="1">
        <v>9</v>
      </c>
      <c r="F24" s="1">
        <v>3</v>
      </c>
      <c r="G24" s="1">
        <v>7</v>
      </c>
      <c r="H24" s="1">
        <v>0</v>
      </c>
      <c r="I24" s="1">
        <f t="shared" si="0"/>
        <v>19</v>
      </c>
      <c r="J24" s="1"/>
    </row>
    <row r="25" spans="1:10" x14ac:dyDescent="0.2">
      <c r="A25" s="1">
        <v>20</v>
      </c>
      <c r="B25" s="4" t="s">
        <v>169</v>
      </c>
      <c r="C25" s="7" t="s">
        <v>37</v>
      </c>
      <c r="D25" s="1" t="s">
        <v>40</v>
      </c>
      <c r="E25" s="1">
        <v>6</v>
      </c>
      <c r="F25" s="1">
        <v>6</v>
      </c>
      <c r="G25" s="1">
        <v>7</v>
      </c>
      <c r="H25" s="1">
        <v>0</v>
      </c>
      <c r="I25" s="1">
        <f t="shared" si="0"/>
        <v>19</v>
      </c>
      <c r="J25" s="1"/>
    </row>
    <row r="26" spans="1:10" x14ac:dyDescent="0.2">
      <c r="A26" s="1">
        <v>21</v>
      </c>
      <c r="B26" s="4" t="s">
        <v>150</v>
      </c>
      <c r="C26" s="7" t="s">
        <v>35</v>
      </c>
      <c r="D26" s="1" t="s">
        <v>174</v>
      </c>
      <c r="E26" s="1">
        <v>10.5</v>
      </c>
      <c r="F26" s="1">
        <v>0</v>
      </c>
      <c r="G26" s="1">
        <v>8</v>
      </c>
      <c r="H26" s="1">
        <v>0</v>
      </c>
      <c r="I26" s="1">
        <f t="shared" si="0"/>
        <v>18.5</v>
      </c>
      <c r="J26" s="1"/>
    </row>
    <row r="27" spans="1:10" x14ac:dyDescent="0.2">
      <c r="A27" s="1">
        <v>22</v>
      </c>
      <c r="B27" s="4" t="s">
        <v>134</v>
      </c>
      <c r="C27" s="7" t="s">
        <v>14</v>
      </c>
      <c r="D27" s="1" t="s">
        <v>17</v>
      </c>
      <c r="E27" s="1">
        <v>4</v>
      </c>
      <c r="F27" s="1">
        <v>2</v>
      </c>
      <c r="G27" s="1">
        <v>11</v>
      </c>
      <c r="H27" s="1">
        <v>0</v>
      </c>
      <c r="I27" s="1">
        <f t="shared" si="0"/>
        <v>17</v>
      </c>
      <c r="J27" s="1"/>
    </row>
    <row r="28" spans="1:10" x14ac:dyDescent="0.2">
      <c r="A28" s="1">
        <v>23</v>
      </c>
      <c r="B28" s="4" t="s">
        <v>147</v>
      </c>
      <c r="C28" s="7" t="s">
        <v>7</v>
      </c>
      <c r="D28" s="1" t="s">
        <v>5</v>
      </c>
      <c r="E28" s="1">
        <v>12.5</v>
      </c>
      <c r="F28" s="1">
        <v>0.5</v>
      </c>
      <c r="G28" s="1">
        <v>3</v>
      </c>
      <c r="H28" s="1">
        <v>0</v>
      </c>
      <c r="I28" s="1">
        <f t="shared" si="0"/>
        <v>16</v>
      </c>
      <c r="J28" s="1"/>
    </row>
    <row r="29" spans="1:10" x14ac:dyDescent="0.2">
      <c r="A29" s="1">
        <v>24</v>
      </c>
      <c r="B29" s="4" t="s">
        <v>139</v>
      </c>
      <c r="C29" s="7" t="s">
        <v>47</v>
      </c>
      <c r="D29" s="1" t="s">
        <v>54</v>
      </c>
      <c r="E29" s="1">
        <v>10</v>
      </c>
      <c r="F29" s="1">
        <v>5</v>
      </c>
      <c r="G29" s="1">
        <v>0</v>
      </c>
      <c r="H29" s="1">
        <v>0</v>
      </c>
      <c r="I29" s="1">
        <f t="shared" si="0"/>
        <v>15</v>
      </c>
      <c r="J29" s="1"/>
    </row>
    <row r="30" spans="1:10" x14ac:dyDescent="0.2">
      <c r="A30" s="1">
        <v>25</v>
      </c>
      <c r="B30" s="4" t="s">
        <v>131</v>
      </c>
      <c r="C30" s="7" t="s">
        <v>9</v>
      </c>
      <c r="D30" s="1" t="s">
        <v>87</v>
      </c>
      <c r="E30" s="1">
        <v>12.5</v>
      </c>
      <c r="F30" s="1">
        <v>0</v>
      </c>
      <c r="G30" s="1">
        <v>2</v>
      </c>
      <c r="H30" s="1">
        <v>0</v>
      </c>
      <c r="I30" s="1">
        <f t="shared" si="0"/>
        <v>14.5</v>
      </c>
      <c r="J30" s="1"/>
    </row>
    <row r="31" spans="1:10" x14ac:dyDescent="0.2">
      <c r="A31" s="1">
        <v>26</v>
      </c>
      <c r="B31" s="4" t="s">
        <v>135</v>
      </c>
      <c r="C31" s="7" t="s">
        <v>21</v>
      </c>
      <c r="D31" s="1" t="s">
        <v>24</v>
      </c>
      <c r="E31" s="1">
        <v>11</v>
      </c>
      <c r="F31" s="1">
        <v>1</v>
      </c>
      <c r="G31" s="1">
        <v>2</v>
      </c>
      <c r="H31" s="1">
        <v>0</v>
      </c>
      <c r="I31" s="1">
        <f t="shared" si="0"/>
        <v>14</v>
      </c>
      <c r="J31" s="1"/>
    </row>
    <row r="32" spans="1:10" x14ac:dyDescent="0.2">
      <c r="A32" s="1">
        <v>27</v>
      </c>
      <c r="B32" s="4" t="s">
        <v>140</v>
      </c>
      <c r="C32" s="7" t="s">
        <v>47</v>
      </c>
      <c r="D32" s="1" t="s">
        <v>55</v>
      </c>
      <c r="E32" s="1">
        <v>14</v>
      </c>
      <c r="F32" s="1">
        <v>0</v>
      </c>
      <c r="G32" s="1">
        <v>0</v>
      </c>
      <c r="H32" s="1">
        <v>0</v>
      </c>
      <c r="I32" s="1">
        <f t="shared" si="0"/>
        <v>14</v>
      </c>
      <c r="J32" s="1"/>
    </row>
    <row r="33" spans="1:10" x14ac:dyDescent="0.2">
      <c r="A33" s="1">
        <v>28</v>
      </c>
      <c r="B33" s="4" t="s">
        <v>158</v>
      </c>
      <c r="C33" s="7" t="s">
        <v>61</v>
      </c>
      <c r="D33" s="1" t="s">
        <v>64</v>
      </c>
      <c r="E33" s="1">
        <v>2</v>
      </c>
      <c r="F33" s="1">
        <v>3</v>
      </c>
      <c r="G33" s="1">
        <v>9</v>
      </c>
      <c r="H33" s="1">
        <v>0</v>
      </c>
      <c r="I33" s="1">
        <f t="shared" si="0"/>
        <v>14</v>
      </c>
      <c r="J33" s="1"/>
    </row>
    <row r="34" spans="1:10" x14ac:dyDescent="0.2">
      <c r="A34" s="1">
        <v>29</v>
      </c>
      <c r="B34" s="4" t="s">
        <v>170</v>
      </c>
      <c r="C34" s="7" t="s">
        <v>37</v>
      </c>
      <c r="D34" s="1" t="s">
        <v>42</v>
      </c>
      <c r="E34" s="1">
        <v>6</v>
      </c>
      <c r="F34" s="1">
        <v>4.5</v>
      </c>
      <c r="G34" s="1">
        <v>3</v>
      </c>
      <c r="H34" s="1">
        <v>0</v>
      </c>
      <c r="I34" s="1">
        <f t="shared" si="0"/>
        <v>13.5</v>
      </c>
      <c r="J34" s="1"/>
    </row>
    <row r="35" spans="1:10" x14ac:dyDescent="0.2">
      <c r="A35" s="1">
        <v>30</v>
      </c>
      <c r="B35" s="4" t="s">
        <v>132</v>
      </c>
      <c r="C35" s="7" t="s">
        <v>7</v>
      </c>
      <c r="D35" s="1" t="s">
        <v>1</v>
      </c>
      <c r="E35" s="1">
        <v>9.5</v>
      </c>
      <c r="F35" s="1">
        <v>1.5</v>
      </c>
      <c r="G35" s="1">
        <v>1</v>
      </c>
      <c r="H35" s="1">
        <v>1</v>
      </c>
      <c r="I35" s="1">
        <f t="shared" si="0"/>
        <v>13</v>
      </c>
      <c r="J35" s="1"/>
    </row>
    <row r="36" spans="1:10" x14ac:dyDescent="0.2">
      <c r="A36" s="1">
        <v>31</v>
      </c>
      <c r="B36" s="4" t="s">
        <v>165</v>
      </c>
      <c r="C36" s="7" t="s">
        <v>10</v>
      </c>
      <c r="D36" s="1" t="s">
        <v>13</v>
      </c>
      <c r="E36" s="1">
        <v>9</v>
      </c>
      <c r="F36" s="1">
        <v>2</v>
      </c>
      <c r="G36" s="1">
        <v>0</v>
      </c>
      <c r="H36" s="1">
        <v>1</v>
      </c>
      <c r="I36" s="1">
        <f t="shared" si="0"/>
        <v>12</v>
      </c>
      <c r="J36" s="1"/>
    </row>
    <row r="37" spans="1:10" x14ac:dyDescent="0.2">
      <c r="A37" s="1">
        <v>32</v>
      </c>
      <c r="B37" s="4" t="s">
        <v>133</v>
      </c>
      <c r="C37" s="7" t="s">
        <v>10</v>
      </c>
      <c r="D37" s="1" t="s">
        <v>12</v>
      </c>
      <c r="E37" s="1">
        <v>6</v>
      </c>
      <c r="F37" s="1">
        <v>0</v>
      </c>
      <c r="G37" s="1">
        <v>4</v>
      </c>
      <c r="H37" s="1">
        <v>0</v>
      </c>
      <c r="I37" s="1">
        <f t="shared" si="0"/>
        <v>10</v>
      </c>
      <c r="J37" s="1"/>
    </row>
    <row r="38" spans="1:10" x14ac:dyDescent="0.2">
      <c r="A38" s="1">
        <v>33</v>
      </c>
      <c r="B38" s="4" t="s">
        <v>160</v>
      </c>
      <c r="C38" s="7" t="s">
        <v>65</v>
      </c>
      <c r="D38" s="1" t="s">
        <v>71</v>
      </c>
      <c r="E38" s="1">
        <v>0</v>
      </c>
      <c r="F38" s="1">
        <v>2</v>
      </c>
      <c r="G38" s="1">
        <v>8</v>
      </c>
      <c r="H38" s="1">
        <v>0</v>
      </c>
      <c r="I38" s="1">
        <f t="shared" si="0"/>
        <v>10</v>
      </c>
      <c r="J38" s="1"/>
    </row>
    <row r="39" spans="1:10" x14ac:dyDescent="0.2">
      <c r="A39" s="1">
        <v>34</v>
      </c>
      <c r="B39" s="4" t="s">
        <v>159</v>
      </c>
      <c r="C39" s="7" t="s">
        <v>65</v>
      </c>
      <c r="D39" s="1" t="s">
        <v>70</v>
      </c>
      <c r="E39" s="1">
        <v>8</v>
      </c>
      <c r="F39" s="1">
        <v>0</v>
      </c>
      <c r="G39" s="1">
        <v>0</v>
      </c>
      <c r="H39" s="1">
        <v>0</v>
      </c>
      <c r="I39" s="1">
        <f t="shared" si="0"/>
        <v>8</v>
      </c>
      <c r="J39" s="1"/>
    </row>
    <row r="40" spans="1:10" x14ac:dyDescent="0.2">
      <c r="A40" s="1">
        <v>35</v>
      </c>
      <c r="B40" s="4" t="s">
        <v>171</v>
      </c>
      <c r="C40" s="7" t="s">
        <v>37</v>
      </c>
      <c r="D40" s="1" t="s">
        <v>43</v>
      </c>
      <c r="E40" s="1">
        <v>0</v>
      </c>
      <c r="F40" s="1">
        <v>5</v>
      </c>
      <c r="G40" s="1">
        <v>0</v>
      </c>
      <c r="H40" s="1">
        <v>0</v>
      </c>
      <c r="I40" s="1">
        <f t="shared" si="0"/>
        <v>5</v>
      </c>
      <c r="J40" s="1"/>
    </row>
    <row r="41" spans="1:10" x14ac:dyDescent="0.2">
      <c r="A41" s="1">
        <v>36</v>
      </c>
      <c r="B41" s="4" t="s">
        <v>162</v>
      </c>
      <c r="C41" s="7" t="s">
        <v>9</v>
      </c>
      <c r="D41" s="1" t="s">
        <v>0</v>
      </c>
      <c r="E41" s="1">
        <v>0</v>
      </c>
      <c r="F41" s="1">
        <v>3</v>
      </c>
      <c r="G41" s="1">
        <v>1</v>
      </c>
      <c r="H41" s="1">
        <v>0</v>
      </c>
      <c r="I41" s="1">
        <f t="shared" si="0"/>
        <v>4</v>
      </c>
      <c r="J41" s="1"/>
    </row>
    <row r="42" spans="1:10" x14ac:dyDescent="0.2">
      <c r="A42" s="1">
        <v>37</v>
      </c>
      <c r="B42" s="4" t="s">
        <v>141</v>
      </c>
      <c r="C42" s="7" t="s">
        <v>58</v>
      </c>
      <c r="D42" s="1" t="s">
        <v>60</v>
      </c>
      <c r="E42" s="1">
        <v>0</v>
      </c>
      <c r="F42" s="1">
        <v>2</v>
      </c>
      <c r="G42" s="1">
        <v>0</v>
      </c>
      <c r="H42" s="1">
        <v>2</v>
      </c>
      <c r="I42" s="1">
        <f t="shared" si="0"/>
        <v>4</v>
      </c>
      <c r="J42" s="1"/>
    </row>
    <row r="43" spans="1:10" x14ac:dyDescent="0.2">
      <c r="A43" s="1">
        <v>38</v>
      </c>
      <c r="B43" s="4" t="s">
        <v>142</v>
      </c>
      <c r="C43" s="7" t="s">
        <v>58</v>
      </c>
      <c r="D43" s="1" t="s">
        <v>92</v>
      </c>
      <c r="E43" s="1">
        <v>0</v>
      </c>
      <c r="F43" s="1">
        <v>1</v>
      </c>
      <c r="G43" s="1">
        <v>0</v>
      </c>
      <c r="H43" s="1">
        <v>1</v>
      </c>
      <c r="I43" s="1">
        <f t="shared" si="0"/>
        <v>2</v>
      </c>
      <c r="J43" s="1"/>
    </row>
    <row r="44" spans="1:10" x14ac:dyDescent="0.2">
      <c r="A44" s="1">
        <v>39</v>
      </c>
      <c r="B44" s="4" t="s">
        <v>144</v>
      </c>
      <c r="C44" s="8" t="s">
        <v>73</v>
      </c>
      <c r="D44" s="1" t="s">
        <v>145</v>
      </c>
      <c r="E44" s="1">
        <v>0</v>
      </c>
      <c r="F44" s="1">
        <v>1</v>
      </c>
      <c r="G44" s="1">
        <v>0</v>
      </c>
      <c r="H44" s="1">
        <v>0</v>
      </c>
      <c r="I44" s="1">
        <f t="shared" si="0"/>
        <v>1</v>
      </c>
      <c r="J44" s="1"/>
    </row>
    <row r="45" spans="1:10" x14ac:dyDescent="0.2">
      <c r="A45" s="1">
        <v>40</v>
      </c>
      <c r="B45" s="4" t="s">
        <v>146</v>
      </c>
      <c r="C45" s="8" t="s">
        <v>79</v>
      </c>
      <c r="D45" s="1" t="s">
        <v>85</v>
      </c>
      <c r="E45" s="1">
        <v>0</v>
      </c>
      <c r="F45" s="1">
        <v>1</v>
      </c>
      <c r="G45" s="1">
        <v>0</v>
      </c>
      <c r="H45" s="1">
        <v>0</v>
      </c>
      <c r="I45" s="1">
        <f t="shared" si="0"/>
        <v>1</v>
      </c>
      <c r="J45" s="1"/>
    </row>
    <row r="46" spans="1:10" x14ac:dyDescent="0.2">
      <c r="A46" s="1">
        <v>41</v>
      </c>
      <c r="B46" s="4" t="s">
        <v>136</v>
      </c>
      <c r="C46" s="7" t="s">
        <v>26</v>
      </c>
      <c r="D46" s="1" t="s">
        <v>29</v>
      </c>
      <c r="E46" s="1">
        <v>0</v>
      </c>
      <c r="F46" s="1">
        <v>0</v>
      </c>
      <c r="G46" s="1">
        <v>0</v>
      </c>
      <c r="H46" s="1">
        <v>0</v>
      </c>
      <c r="I46" s="1">
        <f t="shared" si="0"/>
        <v>0</v>
      </c>
      <c r="J46" s="1"/>
    </row>
    <row r="48" spans="1:10" x14ac:dyDescent="0.2">
      <c r="C48" s="5" t="s">
        <v>186</v>
      </c>
      <c r="D48" t="s">
        <v>187</v>
      </c>
    </row>
    <row r="49" spans="3:4" x14ac:dyDescent="0.2">
      <c r="C49" s="5" t="s">
        <v>188</v>
      </c>
      <c r="D49" t="s">
        <v>189</v>
      </c>
    </row>
    <row r="50" spans="3:4" x14ac:dyDescent="0.2">
      <c r="D50" t="s">
        <v>192</v>
      </c>
    </row>
    <row r="51" spans="3:4" x14ac:dyDescent="0.2">
      <c r="D51" t="s">
        <v>190</v>
      </c>
    </row>
    <row r="52" spans="3:4" x14ac:dyDescent="0.2">
      <c r="D52" t="s">
        <v>191</v>
      </c>
    </row>
  </sheetData>
  <autoFilter ref="A4:I5">
    <filterColumn colId="4" showButton="0"/>
    <filterColumn colId="5" showButton="0"/>
    <filterColumn colId="6" showButton="0"/>
    <sortState ref="A7:I46">
      <sortCondition descending="1" ref="I4:I5"/>
    </sortState>
  </autoFilter>
  <mergeCells count="10">
    <mergeCell ref="A1:N1"/>
    <mergeCell ref="A2:N2"/>
    <mergeCell ref="A3:N3"/>
    <mergeCell ref="E4:H4"/>
    <mergeCell ref="A4:A5"/>
    <mergeCell ref="B4:B5"/>
    <mergeCell ref="C4:C5"/>
    <mergeCell ref="D4:D5"/>
    <mergeCell ref="I4:I5"/>
    <mergeCell ref="J4:J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6-8 класи </vt:lpstr>
      <vt:lpstr> 9-11 класи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Microsoft Office User</cp:lastModifiedBy>
  <cp:lastPrinted>2016-11-28T08:38:28Z</cp:lastPrinted>
  <dcterms:created xsi:type="dcterms:W3CDTF">2016-11-26T12:18:41Z</dcterms:created>
  <dcterms:modified xsi:type="dcterms:W3CDTF">2016-11-29T11:49:30Z</dcterms:modified>
</cp:coreProperties>
</file>