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danylo/Downloads/results-2019/pecherskyi/"/>
    </mc:Choice>
  </mc:AlternateContent>
  <xr:revisionPtr revIDLastSave="0" documentId="13_ncr:1_{92486FB1-FE23-1D45-803A-28852E755CFF}" xr6:coauthVersionLast="45" xr6:coauthVersionMax="45" xr10:uidLastSave="{00000000-0000-0000-0000-000000000000}"/>
  <bookViews>
    <workbookView xWindow="0" yWindow="460" windowWidth="28800" windowHeight="16020" xr2:uid="{00000000-000D-0000-FFFF-FFFF00000000}"/>
  </bookViews>
  <sheets>
    <sheet name="Молодші" sheetId="3" r:id="rId1"/>
    <sheet name="Старші" sheetId="2" r:id="rId2"/>
  </sheets>
  <definedNames>
    <definedName name="_xlnm._FilterDatabase" localSheetId="0" hidden="1">Молодші!$A$3:$N$14</definedName>
    <definedName name="_xlnm._FilterDatabase" localSheetId="1" hidden="1">Старші!$A$3:$M$41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 l="1"/>
  <c r="I10" i="3" l="1"/>
  <c r="I4" i="3"/>
  <c r="I11" i="3"/>
  <c r="I7" i="3"/>
  <c r="I12" i="3"/>
  <c r="I8" i="3"/>
  <c r="I5" i="3"/>
  <c r="I13" i="3"/>
  <c r="I6" i="3"/>
  <c r="I9" i="3"/>
  <c r="I14" i="3"/>
  <c r="I38" i="2"/>
  <c r="I41" i="2"/>
  <c r="I21" i="2"/>
  <c r="I18" i="2"/>
  <c r="I11" i="2"/>
  <c r="I32" i="2"/>
  <c r="I35" i="2"/>
  <c r="I37" i="2"/>
  <c r="I40" i="2"/>
  <c r="I33" i="2"/>
  <c r="I22" i="2"/>
  <c r="I13" i="2"/>
  <c r="I39" i="2"/>
  <c r="I34" i="2"/>
  <c r="I19" i="2"/>
  <c r="I26" i="2"/>
  <c r="I14" i="2"/>
  <c r="I20" i="2"/>
  <c r="I23" i="2"/>
  <c r="I29" i="2"/>
  <c r="I27" i="2"/>
  <c r="I30" i="2"/>
  <c r="I25" i="2"/>
  <c r="I24" i="2"/>
  <c r="I36" i="2"/>
  <c r="I17" i="2"/>
  <c r="I31" i="2"/>
  <c r="I4" i="2"/>
  <c r="I7" i="2"/>
  <c r="I10" i="2"/>
  <c r="I28" i="2"/>
  <c r="I6" i="2"/>
  <c r="I9" i="2"/>
  <c r="I15" i="2"/>
  <c r="I12" i="2"/>
  <c r="I8" i="2"/>
  <c r="I16" i="2"/>
</calcChain>
</file>

<file path=xl/sharedStrings.xml><?xml version="1.0" encoding="utf-8"?>
<sst xmlns="http://schemas.openxmlformats.org/spreadsheetml/2006/main" count="223" uniqueCount="123">
  <si>
    <t>Прізвище, ім'я, по батькові учня (ПОВНІСТЮ!)</t>
  </si>
  <si>
    <t>Клас</t>
  </si>
  <si>
    <t>Ясуда Кійохіко-Кирило</t>
  </si>
  <si>
    <t>Новопечерська школа</t>
  </si>
  <si>
    <t>Тимошкевич Вікторія Олексіївна</t>
  </si>
  <si>
    <t>Камінський Антон Сергійович</t>
  </si>
  <si>
    <t>Природничо-науковий ліцей №145</t>
  </si>
  <si>
    <t>-</t>
  </si>
  <si>
    <t>Горох Єлизавета Євгеніївна</t>
  </si>
  <si>
    <t>Васильєв  Костянтин  Олексійович</t>
  </si>
  <si>
    <t>Козир  Єгор  Денисович</t>
  </si>
  <si>
    <t>Переворухов Іван Андрійович</t>
  </si>
  <si>
    <t>Риженко  Дмитро  Ігорович</t>
  </si>
  <si>
    <t>Романов  Андрій  Олексійович</t>
  </si>
  <si>
    <t>Кучеренко  Володимир  Олегович</t>
  </si>
  <si>
    <t>Боровий  Іван  Володимирович</t>
  </si>
  <si>
    <t>Комаров  Микита  Павлович</t>
  </si>
  <si>
    <t>Патрабой  Назарій  Олександрович</t>
  </si>
  <si>
    <t>Гавриш  Олексій  Вікторович</t>
  </si>
  <si>
    <t>Стопчатий Андрій Ваганович</t>
  </si>
  <si>
    <t>Стречин  Галина  Ярославівна</t>
  </si>
  <si>
    <t>Русінова Анна  Олегівна</t>
  </si>
  <si>
    <t>Самарець Олександр Юрійович</t>
  </si>
  <si>
    <t>Халапсус  Гліб  Денисович</t>
  </si>
  <si>
    <t>Баган Наталія Анатоліївна</t>
  </si>
  <si>
    <t>Рябіченко Євґєнія Дмитрівна</t>
  </si>
  <si>
    <t>Огородницький  Володимир  Дмитрович</t>
  </si>
  <si>
    <t>Зайцев  Нікіта  Олексійович</t>
  </si>
  <si>
    <t>Скоробагатько  Дмитро  Олександрович</t>
  </si>
  <si>
    <t>Фалько  Олег  Андрійович</t>
  </si>
  <si>
    <t>Дробязко Володимир Романович</t>
  </si>
  <si>
    <t>Рижова Маргарита Антонівна</t>
  </si>
  <si>
    <t>Салан Михайло Юрійович</t>
  </si>
  <si>
    <t>Туктамишев Дамір Дмитрович</t>
  </si>
  <si>
    <t>Ханевич Леонід Леонтійович</t>
  </si>
  <si>
    <t>Гангало Богдан Сергійович</t>
  </si>
  <si>
    <t>Києво-Печерський ліцей №171 "Лідер"</t>
  </si>
  <si>
    <t>Мартюшова І.В</t>
  </si>
  <si>
    <t>Макодзеба М.О.</t>
  </si>
  <si>
    <t>Деречей Альона Олексіївна</t>
  </si>
  <si>
    <t>Розумний Руслан Іванович</t>
  </si>
  <si>
    <t>Спалило Е.С.</t>
  </si>
  <si>
    <t>Березовенко Кирило Михайлович</t>
  </si>
  <si>
    <t>Спалило О.С.</t>
  </si>
  <si>
    <t>Циркалюк Макар Сергійович</t>
  </si>
  <si>
    <t>Прохоріна Т.О.</t>
  </si>
  <si>
    <t>Манвелян Михайло Борисович</t>
  </si>
  <si>
    <t>Зінченко О.Г.</t>
  </si>
  <si>
    <t>Царук Катерина Павлівна</t>
  </si>
  <si>
    <t>Андреєв Ю.С.</t>
  </si>
  <si>
    <t>Торговець Лесь Олександрович</t>
  </si>
  <si>
    <t>Гордієвський Андрій Юрійович</t>
  </si>
  <si>
    <t>Петрусенко Анна Романівна</t>
  </si>
  <si>
    <t>Лосєва Ольга Андріївна</t>
  </si>
  <si>
    <t>Петрова Ірина Сергіївна</t>
  </si>
  <si>
    <t>Романенко А.О.</t>
  </si>
  <si>
    <t>Ференс Ян Дмитрович</t>
  </si>
  <si>
    <t>Бука Роберт Геннадійович</t>
  </si>
  <si>
    <t>Заклад освіти</t>
  </si>
  <si>
    <t>Протокол районної олімпіади з лінгвістики 2019-2020 н.р.</t>
  </si>
  <si>
    <t>Шифр</t>
  </si>
  <si>
    <t>Загальний бал</t>
  </si>
  <si>
    <t>Апеляція</t>
  </si>
  <si>
    <t>Місце</t>
  </si>
  <si>
    <t>Прізвище, ім'я, по батькові учителя, який підготував учня</t>
  </si>
  <si>
    <t>25-7</t>
  </si>
  <si>
    <t>27-10</t>
  </si>
  <si>
    <t>28-14</t>
  </si>
  <si>
    <t>26-4</t>
  </si>
  <si>
    <t>27-6</t>
  </si>
  <si>
    <t>25-4</t>
  </si>
  <si>
    <t>28-5</t>
  </si>
  <si>
    <t>25-10</t>
  </si>
  <si>
    <t>27-4</t>
  </si>
  <si>
    <t>25-5</t>
  </si>
  <si>
    <t>26-1</t>
  </si>
  <si>
    <t>27-5</t>
  </si>
  <si>
    <t>28-2</t>
  </si>
  <si>
    <t>25-9</t>
  </si>
  <si>
    <t>26-9</t>
  </si>
  <si>
    <t>27-3</t>
  </si>
  <si>
    <t>28-11</t>
  </si>
  <si>
    <t>25-11</t>
  </si>
  <si>
    <t>26-5</t>
  </si>
  <si>
    <t>27-7</t>
  </si>
  <si>
    <t>28-16</t>
  </si>
  <si>
    <t>25-3</t>
  </si>
  <si>
    <t>26-3</t>
  </si>
  <si>
    <t>27-8</t>
  </si>
  <si>
    <t>28-7</t>
  </si>
  <si>
    <t>25-2</t>
  </si>
  <si>
    <t>27-1</t>
  </si>
  <si>
    <t>28-10</t>
  </si>
  <si>
    <t>25-8</t>
  </si>
  <si>
    <t>26-11</t>
  </si>
  <si>
    <t>27-2</t>
  </si>
  <si>
    <t>28-6</t>
  </si>
  <si>
    <t>26-6</t>
  </si>
  <si>
    <t>28-15</t>
  </si>
  <si>
    <t>26-2</t>
  </si>
  <si>
    <t>28-12</t>
  </si>
  <si>
    <t>Романченко Єлизавета</t>
  </si>
  <si>
    <t>27-11</t>
  </si>
  <si>
    <t>Крайньонов Артем</t>
  </si>
  <si>
    <t>УГЛ</t>
  </si>
  <si>
    <t>25-1</t>
  </si>
  <si>
    <t>25-6</t>
  </si>
  <si>
    <t>28-13</t>
  </si>
  <si>
    <t>26-10</t>
  </si>
  <si>
    <t>28-3</t>
  </si>
  <si>
    <t>26-8</t>
  </si>
  <si>
    <t>27-9</t>
  </si>
  <si>
    <t>28-1</t>
  </si>
  <si>
    <t>Стецьків Олег</t>
  </si>
  <si>
    <t>Марценюк О..М.</t>
  </si>
  <si>
    <t>Кліндух Олександр</t>
  </si>
  <si>
    <t>Лисейко Міланія</t>
  </si>
  <si>
    <t>28-8</t>
  </si>
  <si>
    <t>28-4</t>
  </si>
  <si>
    <t>28-9</t>
  </si>
  <si>
    <t>26-7</t>
  </si>
  <si>
    <t>Краштан Таміла</t>
  </si>
  <si>
    <t>Міхновська Марія Станіславівна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</si>
</sst>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0" fillId="0" borderId="1" xfId="0" applyFont="1" applyBorder="1" applyAlignment="1"/>
    <xf numFmtId="0" fontId="1" fillId="0" borderId="0" xfId="0" applyFont="1" applyAlignme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/>
    <xf numFmtId="0" fontId="4" fillId="0" borderId="1" xfId="0" applyFont="1" applyBorder="1" applyAlignment="1"/>
    <xf numFmtId="14" fontId="4" fillId="0" borderId="1" xfId="0" applyNumberFormat="1" applyFont="1" applyBorder="1" applyAlignment="1"/>
    <xf numFmtId="0" fontId="4" fillId="0" borderId="1" xfId="0" applyFont="1" applyBorder="1" applyAlignment="1">
      <alignment horizontal="center"/>
    </xf>
    <xf numFmtId="49" fontId="5" fillId="0" borderId="1" xfId="0" applyNumberFormat="1" applyFont="1" applyBorder="1" applyAlignment="1"/>
    <xf numFmtId="0" fontId="5" fillId="0" borderId="1" xfId="0" applyFont="1" applyBorder="1" applyAlignment="1"/>
    <xf numFmtId="0" fontId="3" fillId="0" borderId="2" xfId="0" applyFont="1" applyBorder="1" applyAlignment="1"/>
    <xf numFmtId="14" fontId="4" fillId="0" borderId="2" xfId="0" applyNumberFormat="1" applyFont="1" applyBorder="1" applyAlignment="1"/>
    <xf numFmtId="0" fontId="0" fillId="0" borderId="2" xfId="0" applyFont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9" fillId="0" borderId="0" xfId="0" applyFont="1" applyAlignment="1"/>
    <xf numFmtId="0" fontId="9" fillId="0" borderId="1" xfId="0" applyFont="1" applyBorder="1" applyAlignment="1"/>
    <xf numFmtId="0" fontId="10" fillId="0" borderId="1" xfId="0" applyFont="1" applyBorder="1" applyAlignment="1"/>
    <xf numFmtId="0" fontId="11" fillId="0" borderId="1" xfId="0" applyFont="1" applyBorder="1" applyAlignment="1"/>
    <xf numFmtId="0" fontId="11" fillId="0" borderId="0" xfId="0" applyFont="1" applyAlignment="1"/>
    <xf numFmtId="1" fontId="8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/>
    <xf numFmtId="1" fontId="7" fillId="0" borderId="1" xfId="0" applyNumberFormat="1" applyFont="1" applyBorder="1" applyAlignment="1">
      <alignment horizontal="center"/>
    </xf>
    <xf numFmtId="0" fontId="2" fillId="0" borderId="0" xfId="0" applyFont="1" applyBorder="1" applyAlignment="1"/>
    <xf numFmtId="0" fontId="7" fillId="0" borderId="1" xfId="0" applyFont="1" applyBorder="1"/>
    <xf numFmtId="0" fontId="6" fillId="0" borderId="1" xfId="0" applyFont="1" applyBorder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"/>
  <sheetViews>
    <sheetView tabSelected="1" workbookViewId="0"/>
  </sheetViews>
  <sheetFormatPr baseColWidth="10" defaultColWidth="8.83203125" defaultRowHeight="13" x14ac:dyDescent="0.15"/>
  <cols>
    <col min="2" max="2" width="31" customWidth="1"/>
    <col min="3" max="3" width="38.33203125" customWidth="1"/>
    <col min="4" max="4" width="9.1640625" style="3"/>
    <col min="5" max="5" width="5.6640625" customWidth="1"/>
    <col min="6" max="6" width="7" customWidth="1"/>
    <col min="7" max="7" width="6.83203125" customWidth="1"/>
    <col min="8" max="8" width="6" customWidth="1"/>
    <col min="12" max="12" width="6.5" customWidth="1"/>
    <col min="13" max="13" width="16.5" customWidth="1"/>
  </cols>
  <sheetData>
    <row r="1" spans="1:14" x14ac:dyDescent="0.15">
      <c r="C1" s="2" t="s">
        <v>59</v>
      </c>
    </row>
    <row r="3" spans="1:14" ht="16" x14ac:dyDescent="0.2">
      <c r="A3" s="6" t="s">
        <v>60</v>
      </c>
      <c r="B3" s="6" t="s">
        <v>0</v>
      </c>
      <c r="C3" s="6" t="s">
        <v>58</v>
      </c>
      <c r="D3" s="7" t="s">
        <v>1</v>
      </c>
      <c r="E3" s="6">
        <v>1</v>
      </c>
      <c r="F3" s="6">
        <v>2</v>
      </c>
      <c r="G3" s="6">
        <v>3</v>
      </c>
      <c r="H3" s="6">
        <v>4</v>
      </c>
      <c r="I3" s="6" t="s">
        <v>61</v>
      </c>
      <c r="J3" s="6" t="s">
        <v>62</v>
      </c>
      <c r="K3" s="6" t="s">
        <v>61</v>
      </c>
      <c r="L3" s="6" t="s">
        <v>63</v>
      </c>
      <c r="M3" s="8" t="s">
        <v>64</v>
      </c>
      <c r="N3" s="6"/>
    </row>
    <row r="4" spans="1:14" ht="16" x14ac:dyDescent="0.2">
      <c r="A4" s="12" t="s">
        <v>106</v>
      </c>
      <c r="B4" s="9" t="s">
        <v>57</v>
      </c>
      <c r="C4" s="9" t="s">
        <v>36</v>
      </c>
      <c r="D4" s="11">
        <v>6</v>
      </c>
      <c r="E4" s="9">
        <v>19</v>
      </c>
      <c r="F4" s="9">
        <v>15</v>
      </c>
      <c r="G4" s="9">
        <v>19</v>
      </c>
      <c r="H4" s="9">
        <v>5</v>
      </c>
      <c r="I4" s="9">
        <f t="shared" ref="I4:I14" si="0">SUM(E4:H4)</f>
        <v>58</v>
      </c>
      <c r="J4" s="9"/>
      <c r="K4" s="9"/>
      <c r="L4" s="9"/>
      <c r="M4" s="9" t="s">
        <v>38</v>
      </c>
      <c r="N4" s="5"/>
    </row>
    <row r="5" spans="1:14" ht="16" x14ac:dyDescent="0.2">
      <c r="A5" s="12" t="s">
        <v>111</v>
      </c>
      <c r="B5" s="9" t="s">
        <v>33</v>
      </c>
      <c r="C5" s="9" t="s">
        <v>6</v>
      </c>
      <c r="D5" s="11">
        <v>8</v>
      </c>
      <c r="E5" s="9">
        <v>19</v>
      </c>
      <c r="F5" s="9">
        <v>16</v>
      </c>
      <c r="G5" s="9">
        <v>16</v>
      </c>
      <c r="H5" s="9">
        <v>5</v>
      </c>
      <c r="I5" s="9">
        <f t="shared" si="0"/>
        <v>56</v>
      </c>
      <c r="J5" s="9"/>
      <c r="K5" s="9"/>
      <c r="L5" s="9"/>
      <c r="M5" s="9" t="s">
        <v>7</v>
      </c>
      <c r="N5" s="5"/>
    </row>
    <row r="6" spans="1:14" ht="16" x14ac:dyDescent="0.2">
      <c r="A6" s="12" t="s">
        <v>117</v>
      </c>
      <c r="B6" s="9" t="s">
        <v>113</v>
      </c>
      <c r="C6" s="9" t="s">
        <v>36</v>
      </c>
      <c r="D6" s="11">
        <v>8</v>
      </c>
      <c r="E6" s="9">
        <v>19</v>
      </c>
      <c r="F6" s="9">
        <v>19</v>
      </c>
      <c r="G6" s="9">
        <v>8</v>
      </c>
      <c r="H6" s="9">
        <v>10</v>
      </c>
      <c r="I6" s="9">
        <f t="shared" si="0"/>
        <v>56</v>
      </c>
      <c r="J6" s="9"/>
      <c r="K6" s="9"/>
      <c r="L6" s="9"/>
      <c r="M6" s="9" t="s">
        <v>114</v>
      </c>
      <c r="N6" s="5"/>
    </row>
    <row r="7" spans="1:14" ht="16" x14ac:dyDescent="0.2">
      <c r="A7" s="12" t="s">
        <v>108</v>
      </c>
      <c r="B7" s="9" t="s">
        <v>30</v>
      </c>
      <c r="C7" s="9" t="s">
        <v>6</v>
      </c>
      <c r="D7" s="11">
        <v>8</v>
      </c>
      <c r="E7" s="9">
        <v>19</v>
      </c>
      <c r="F7" s="9">
        <v>15</v>
      </c>
      <c r="G7" s="9">
        <v>18</v>
      </c>
      <c r="H7" s="9">
        <v>2</v>
      </c>
      <c r="I7" s="9">
        <f t="shared" si="0"/>
        <v>54</v>
      </c>
      <c r="J7" s="9"/>
      <c r="K7" s="9"/>
      <c r="L7" s="9"/>
      <c r="M7" s="9" t="s">
        <v>7</v>
      </c>
      <c r="N7" s="5"/>
    </row>
    <row r="8" spans="1:14" ht="16" x14ac:dyDescent="0.2">
      <c r="A8" s="12" t="s">
        <v>110</v>
      </c>
      <c r="B8" s="9" t="s">
        <v>32</v>
      </c>
      <c r="C8" s="9" t="s">
        <v>6</v>
      </c>
      <c r="D8" s="11">
        <v>8</v>
      </c>
      <c r="E8" s="9">
        <v>19</v>
      </c>
      <c r="F8" s="9">
        <v>12</v>
      </c>
      <c r="G8" s="9">
        <v>13</v>
      </c>
      <c r="H8" s="9">
        <v>6</v>
      </c>
      <c r="I8" s="9">
        <f t="shared" si="0"/>
        <v>50</v>
      </c>
      <c r="J8" s="9"/>
      <c r="K8" s="9"/>
      <c r="L8" s="9"/>
      <c r="M8" s="9" t="s">
        <v>7</v>
      </c>
      <c r="N8" s="5"/>
    </row>
    <row r="9" spans="1:14" ht="16" x14ac:dyDescent="0.2">
      <c r="A9" s="12" t="s">
        <v>118</v>
      </c>
      <c r="B9" s="9" t="s">
        <v>115</v>
      </c>
      <c r="C9" s="9" t="s">
        <v>36</v>
      </c>
      <c r="D9" s="11">
        <v>8</v>
      </c>
      <c r="E9" s="9">
        <v>19</v>
      </c>
      <c r="F9" s="9">
        <v>13</v>
      </c>
      <c r="G9" s="9">
        <v>10</v>
      </c>
      <c r="H9" s="9">
        <v>8</v>
      </c>
      <c r="I9" s="9">
        <f t="shared" si="0"/>
        <v>50</v>
      </c>
      <c r="J9" s="9"/>
      <c r="K9" s="9"/>
      <c r="L9" s="9"/>
      <c r="M9" s="9" t="s">
        <v>55</v>
      </c>
      <c r="N9" s="5"/>
    </row>
    <row r="10" spans="1:14" ht="16" x14ac:dyDescent="0.2">
      <c r="A10" s="12" t="s">
        <v>119</v>
      </c>
      <c r="B10" s="13" t="s">
        <v>116</v>
      </c>
      <c r="C10" s="9" t="s">
        <v>36</v>
      </c>
      <c r="D10" s="4">
        <v>6</v>
      </c>
      <c r="E10" s="1">
        <v>7</v>
      </c>
      <c r="F10" s="1">
        <v>12</v>
      </c>
      <c r="G10" s="1">
        <v>18</v>
      </c>
      <c r="H10" s="1">
        <v>7</v>
      </c>
      <c r="I10" s="1">
        <f t="shared" si="0"/>
        <v>44</v>
      </c>
      <c r="J10" s="1"/>
      <c r="K10" s="1"/>
      <c r="L10" s="1"/>
      <c r="M10" s="9" t="s">
        <v>38</v>
      </c>
      <c r="N10" s="1"/>
    </row>
    <row r="11" spans="1:14" ht="16" x14ac:dyDescent="0.2">
      <c r="A11" s="12" t="s">
        <v>107</v>
      </c>
      <c r="B11" s="9" t="s">
        <v>25</v>
      </c>
      <c r="C11" s="9" t="s">
        <v>6</v>
      </c>
      <c r="D11" s="11">
        <v>8</v>
      </c>
      <c r="E11" s="9">
        <v>19</v>
      </c>
      <c r="F11" s="9">
        <v>13</v>
      </c>
      <c r="G11" s="9">
        <v>0</v>
      </c>
      <c r="H11" s="9">
        <v>11</v>
      </c>
      <c r="I11" s="9">
        <f t="shared" si="0"/>
        <v>43</v>
      </c>
      <c r="J11" s="9"/>
      <c r="K11" s="9"/>
      <c r="L11" s="9"/>
      <c r="M11" s="9" t="s">
        <v>7</v>
      </c>
      <c r="N11" s="5"/>
    </row>
    <row r="12" spans="1:14" ht="16" x14ac:dyDescent="0.2">
      <c r="A12" s="12" t="s">
        <v>109</v>
      </c>
      <c r="B12" s="9" t="s">
        <v>31</v>
      </c>
      <c r="C12" s="9" t="s">
        <v>6</v>
      </c>
      <c r="D12" s="11">
        <v>8</v>
      </c>
      <c r="E12" s="9">
        <v>17</v>
      </c>
      <c r="F12" s="9">
        <v>17</v>
      </c>
      <c r="G12" s="9">
        <v>0</v>
      </c>
      <c r="H12" s="9">
        <v>7</v>
      </c>
      <c r="I12" s="9">
        <f t="shared" si="0"/>
        <v>41</v>
      </c>
      <c r="J12" s="9"/>
      <c r="K12" s="9"/>
      <c r="L12" s="9"/>
      <c r="M12" s="9" t="s">
        <v>7</v>
      </c>
      <c r="N12" s="5"/>
    </row>
    <row r="13" spans="1:14" ht="16" x14ac:dyDescent="0.2">
      <c r="A13" s="12" t="s">
        <v>112</v>
      </c>
      <c r="B13" s="9" t="s">
        <v>34</v>
      </c>
      <c r="C13" s="9" t="s">
        <v>6</v>
      </c>
      <c r="D13" s="11">
        <v>8</v>
      </c>
      <c r="E13" s="9">
        <v>17</v>
      </c>
      <c r="F13" s="9">
        <v>10</v>
      </c>
      <c r="G13" s="9">
        <v>0</v>
      </c>
      <c r="H13" s="9">
        <v>0</v>
      </c>
      <c r="I13" s="9">
        <f t="shared" si="0"/>
        <v>27</v>
      </c>
      <c r="J13" s="9"/>
      <c r="K13" s="9"/>
      <c r="L13" s="9"/>
      <c r="M13" s="9" t="s">
        <v>7</v>
      </c>
      <c r="N13" s="5"/>
    </row>
    <row r="14" spans="1:14" ht="16" x14ac:dyDescent="0.2">
      <c r="A14" s="12" t="s">
        <v>105</v>
      </c>
      <c r="B14" s="9" t="s">
        <v>56</v>
      </c>
      <c r="C14" s="9" t="s">
        <v>36</v>
      </c>
      <c r="D14" s="11">
        <v>6</v>
      </c>
      <c r="E14" s="9">
        <v>13</v>
      </c>
      <c r="F14" s="9">
        <v>9</v>
      </c>
      <c r="G14" s="9">
        <v>0</v>
      </c>
      <c r="H14" s="9">
        <v>0</v>
      </c>
      <c r="I14" s="9">
        <f t="shared" si="0"/>
        <v>22</v>
      </c>
      <c r="J14" s="9"/>
      <c r="K14" s="9"/>
      <c r="L14" s="9"/>
      <c r="M14" s="9" t="s">
        <v>43</v>
      </c>
      <c r="N14" s="32"/>
    </row>
  </sheetData>
  <autoFilter ref="A3:N14" xr:uid="{533000BE-6947-2A48-9074-739E583D5374}">
    <sortState xmlns:xlrd2="http://schemas.microsoft.com/office/spreadsheetml/2017/richdata2" ref="A4:N14">
      <sortCondition descending="1" ref="I3:I14"/>
    </sortState>
  </autoFilter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workbookViewId="0"/>
  </sheetViews>
  <sheetFormatPr baseColWidth="10" defaultColWidth="8.83203125" defaultRowHeight="13" x14ac:dyDescent="0.15"/>
  <cols>
    <col min="1" max="1" width="9.1640625" style="3"/>
    <col min="2" max="2" width="25.5" customWidth="1"/>
    <col min="3" max="3" width="24.1640625" style="28" customWidth="1"/>
    <col min="4" max="4" width="9.33203125" style="3" bestFit="1" customWidth="1"/>
    <col min="5" max="6" width="12.6640625" style="3" bestFit="1" customWidth="1"/>
    <col min="7" max="8" width="9.1640625" style="3"/>
    <col min="9" max="9" width="12.6640625" bestFit="1" customWidth="1"/>
    <col min="13" max="13" width="31.6640625" customWidth="1"/>
  </cols>
  <sheetData>
    <row r="1" spans="1:13" x14ac:dyDescent="0.15">
      <c r="C1" s="24" t="s">
        <v>59</v>
      </c>
    </row>
    <row r="3" spans="1:13" ht="16" x14ac:dyDescent="0.2">
      <c r="A3" s="17" t="s">
        <v>60</v>
      </c>
      <c r="B3" s="18" t="s">
        <v>0</v>
      </c>
      <c r="C3" s="25" t="s">
        <v>58</v>
      </c>
      <c r="D3" s="17" t="s">
        <v>1</v>
      </c>
      <c r="E3" s="17">
        <v>1</v>
      </c>
      <c r="F3" s="17">
        <v>2</v>
      </c>
      <c r="G3" s="17">
        <v>3</v>
      </c>
      <c r="H3" s="17">
        <v>4</v>
      </c>
      <c r="I3" s="18" t="s">
        <v>61</v>
      </c>
      <c r="J3" s="14" t="s">
        <v>62</v>
      </c>
      <c r="K3" s="6" t="s">
        <v>61</v>
      </c>
      <c r="L3" s="6" t="s">
        <v>63</v>
      </c>
      <c r="M3" s="8" t="s">
        <v>64</v>
      </c>
    </row>
    <row r="4" spans="1:13" ht="16" x14ac:dyDescent="0.2">
      <c r="A4" s="19" t="s">
        <v>91</v>
      </c>
      <c r="B4" s="20" t="s">
        <v>46</v>
      </c>
      <c r="C4" s="26" t="s">
        <v>36</v>
      </c>
      <c r="D4" s="21">
        <v>10</v>
      </c>
      <c r="E4" s="29">
        <v>20</v>
      </c>
      <c r="F4" s="29">
        <v>20</v>
      </c>
      <c r="G4" s="29">
        <v>20</v>
      </c>
      <c r="H4" s="29">
        <v>14</v>
      </c>
      <c r="I4" s="30">
        <f t="shared" ref="I4:I41" si="0">SUM(E4:H4)</f>
        <v>74</v>
      </c>
      <c r="J4" s="15"/>
      <c r="K4" s="10"/>
      <c r="L4" s="9"/>
      <c r="M4" s="9" t="s">
        <v>47</v>
      </c>
    </row>
    <row r="5" spans="1:13" s="35" customFormat="1" ht="14" x14ac:dyDescent="0.15">
      <c r="A5" s="19" t="s">
        <v>120</v>
      </c>
      <c r="B5" s="35" t="s">
        <v>122</v>
      </c>
      <c r="C5" s="26" t="s">
        <v>6</v>
      </c>
      <c r="D5" s="23">
        <v>9</v>
      </c>
      <c r="E5" s="23">
        <v>20</v>
      </c>
      <c r="F5" s="23">
        <v>20</v>
      </c>
      <c r="G5" s="23">
        <v>18</v>
      </c>
      <c r="H5" s="23">
        <v>11</v>
      </c>
      <c r="I5" s="30">
        <f t="shared" si="0"/>
        <v>69</v>
      </c>
      <c r="J5" s="34"/>
      <c r="M5" s="33" t="s">
        <v>121</v>
      </c>
    </row>
    <row r="6" spans="1:13" ht="16" x14ac:dyDescent="0.2">
      <c r="A6" s="19" t="s">
        <v>95</v>
      </c>
      <c r="B6" s="20" t="s">
        <v>21</v>
      </c>
      <c r="C6" s="26" t="s">
        <v>6</v>
      </c>
      <c r="D6" s="21">
        <v>11</v>
      </c>
      <c r="E6" s="29">
        <v>20</v>
      </c>
      <c r="F6" s="29">
        <v>18</v>
      </c>
      <c r="G6" s="29">
        <v>18</v>
      </c>
      <c r="H6" s="29">
        <v>5</v>
      </c>
      <c r="I6" s="30">
        <f t="shared" si="0"/>
        <v>61</v>
      </c>
      <c r="J6" s="15"/>
      <c r="K6" s="10"/>
      <c r="L6" s="9"/>
      <c r="M6" s="9" t="s">
        <v>7</v>
      </c>
    </row>
    <row r="7" spans="1:13" ht="16" x14ac:dyDescent="0.2">
      <c r="A7" s="19" t="s">
        <v>92</v>
      </c>
      <c r="B7" s="20" t="s">
        <v>2</v>
      </c>
      <c r="C7" s="26" t="s">
        <v>3</v>
      </c>
      <c r="D7" s="21">
        <v>11</v>
      </c>
      <c r="E7" s="29">
        <v>19</v>
      </c>
      <c r="F7" s="29">
        <v>14</v>
      </c>
      <c r="G7" s="29">
        <v>13</v>
      </c>
      <c r="H7" s="29">
        <v>13</v>
      </c>
      <c r="I7" s="30">
        <f t="shared" si="0"/>
        <v>59</v>
      </c>
      <c r="J7" s="15"/>
      <c r="K7" s="10"/>
      <c r="L7" s="9"/>
      <c r="M7" s="9" t="s">
        <v>4</v>
      </c>
    </row>
    <row r="8" spans="1:13" ht="16" x14ac:dyDescent="0.2">
      <c r="A8" s="19" t="s">
        <v>99</v>
      </c>
      <c r="B8" s="20" t="s">
        <v>39</v>
      </c>
      <c r="C8" s="26" t="s">
        <v>36</v>
      </c>
      <c r="D8" s="21">
        <v>11</v>
      </c>
      <c r="E8" s="29">
        <v>16</v>
      </c>
      <c r="F8" s="29">
        <v>18</v>
      </c>
      <c r="G8" s="29">
        <v>17</v>
      </c>
      <c r="H8" s="29">
        <v>8</v>
      </c>
      <c r="I8" s="30">
        <f t="shared" si="0"/>
        <v>59</v>
      </c>
      <c r="J8" s="15"/>
      <c r="K8" s="10"/>
      <c r="L8" s="9"/>
      <c r="M8" s="9" t="s">
        <v>37</v>
      </c>
    </row>
    <row r="9" spans="1:13" ht="16" x14ac:dyDescent="0.2">
      <c r="A9" s="19" t="s">
        <v>96</v>
      </c>
      <c r="B9" s="20" t="s">
        <v>22</v>
      </c>
      <c r="C9" s="26" t="s">
        <v>6</v>
      </c>
      <c r="D9" s="21">
        <v>11</v>
      </c>
      <c r="E9" s="29">
        <v>15</v>
      </c>
      <c r="F9" s="29">
        <v>20</v>
      </c>
      <c r="G9" s="29">
        <v>11</v>
      </c>
      <c r="H9" s="29">
        <v>12</v>
      </c>
      <c r="I9" s="30">
        <f t="shared" si="0"/>
        <v>58</v>
      </c>
      <c r="J9" s="15"/>
      <c r="K9" s="10"/>
      <c r="L9" s="9"/>
      <c r="M9" s="9" t="s">
        <v>7</v>
      </c>
    </row>
    <row r="10" spans="1:13" ht="16" x14ac:dyDescent="0.2">
      <c r="A10" s="19" t="s">
        <v>93</v>
      </c>
      <c r="B10" s="20" t="s">
        <v>19</v>
      </c>
      <c r="C10" s="26" t="s">
        <v>6</v>
      </c>
      <c r="D10" s="21">
        <v>11</v>
      </c>
      <c r="E10" s="29">
        <v>19</v>
      </c>
      <c r="F10" s="29">
        <v>12</v>
      </c>
      <c r="G10" s="29">
        <v>13</v>
      </c>
      <c r="H10" s="29">
        <v>13</v>
      </c>
      <c r="I10" s="30">
        <f t="shared" si="0"/>
        <v>57</v>
      </c>
      <c r="J10" s="15"/>
      <c r="K10" s="10"/>
      <c r="L10" s="9"/>
      <c r="M10" s="9" t="s">
        <v>7</v>
      </c>
    </row>
    <row r="11" spans="1:13" ht="16" x14ac:dyDescent="0.2">
      <c r="A11" s="19" t="s">
        <v>68</v>
      </c>
      <c r="B11" s="20" t="s">
        <v>48</v>
      </c>
      <c r="C11" s="26" t="s">
        <v>36</v>
      </c>
      <c r="D11" s="21">
        <v>9</v>
      </c>
      <c r="E11" s="29">
        <v>17</v>
      </c>
      <c r="F11" s="29">
        <v>19</v>
      </c>
      <c r="G11" s="29">
        <v>15</v>
      </c>
      <c r="H11" s="29">
        <v>5</v>
      </c>
      <c r="I11" s="30">
        <f t="shared" si="0"/>
        <v>56</v>
      </c>
      <c r="J11" s="15"/>
      <c r="K11" s="10"/>
      <c r="L11" s="9"/>
      <c r="M11" s="9" t="s">
        <v>49</v>
      </c>
    </row>
    <row r="12" spans="1:13" ht="16" x14ac:dyDescent="0.2">
      <c r="A12" s="19" t="s">
        <v>98</v>
      </c>
      <c r="B12" s="20" t="s">
        <v>35</v>
      </c>
      <c r="C12" s="26" t="s">
        <v>36</v>
      </c>
      <c r="D12" s="21">
        <v>11</v>
      </c>
      <c r="E12" s="29">
        <v>20</v>
      </c>
      <c r="F12" s="29">
        <v>15</v>
      </c>
      <c r="G12" s="29">
        <v>20</v>
      </c>
      <c r="H12" s="29">
        <v>0</v>
      </c>
      <c r="I12" s="30">
        <f t="shared" si="0"/>
        <v>55</v>
      </c>
      <c r="J12" s="15"/>
      <c r="K12" s="10"/>
      <c r="L12" s="9"/>
      <c r="M12" s="9" t="s">
        <v>37</v>
      </c>
    </row>
    <row r="13" spans="1:13" ht="16" x14ac:dyDescent="0.2">
      <c r="A13" s="19" t="s">
        <v>75</v>
      </c>
      <c r="B13" s="20" t="s">
        <v>10</v>
      </c>
      <c r="C13" s="26" t="s">
        <v>6</v>
      </c>
      <c r="D13" s="21">
        <v>10</v>
      </c>
      <c r="E13" s="29">
        <v>15</v>
      </c>
      <c r="F13" s="29">
        <v>15</v>
      </c>
      <c r="G13" s="29">
        <v>17</v>
      </c>
      <c r="H13" s="29">
        <v>7</v>
      </c>
      <c r="I13" s="30">
        <f t="shared" si="0"/>
        <v>54</v>
      </c>
      <c r="J13" s="15"/>
      <c r="K13" s="10"/>
      <c r="L13" s="9"/>
      <c r="M13" s="9" t="s">
        <v>7</v>
      </c>
    </row>
    <row r="14" spans="1:13" ht="16" x14ac:dyDescent="0.2">
      <c r="A14" s="19" t="s">
        <v>80</v>
      </c>
      <c r="B14" s="20" t="s">
        <v>15</v>
      </c>
      <c r="C14" s="26" t="s">
        <v>6</v>
      </c>
      <c r="D14" s="21">
        <v>10</v>
      </c>
      <c r="E14" s="29">
        <v>20</v>
      </c>
      <c r="F14" s="29">
        <v>19</v>
      </c>
      <c r="G14" s="29">
        <v>15</v>
      </c>
      <c r="H14" s="29" t="s">
        <v>7</v>
      </c>
      <c r="I14" s="30">
        <f t="shared" si="0"/>
        <v>54</v>
      </c>
      <c r="J14" s="15"/>
      <c r="K14" s="10"/>
      <c r="L14" s="9"/>
      <c r="M14" s="9" t="s">
        <v>7</v>
      </c>
    </row>
    <row r="15" spans="1:13" ht="16" x14ac:dyDescent="0.2">
      <c r="A15" s="19" t="s">
        <v>97</v>
      </c>
      <c r="B15" s="20" t="s">
        <v>23</v>
      </c>
      <c r="C15" s="26" t="s">
        <v>6</v>
      </c>
      <c r="D15" s="21">
        <v>11</v>
      </c>
      <c r="E15" s="29">
        <v>20</v>
      </c>
      <c r="F15" s="29">
        <v>19</v>
      </c>
      <c r="G15" s="29">
        <v>11</v>
      </c>
      <c r="H15" s="29">
        <v>0</v>
      </c>
      <c r="I15" s="30">
        <f t="shared" si="0"/>
        <v>50</v>
      </c>
      <c r="J15" s="15"/>
      <c r="K15" s="10"/>
      <c r="L15" s="9"/>
      <c r="M15" s="9" t="s">
        <v>7</v>
      </c>
    </row>
    <row r="16" spans="1:13" ht="16" x14ac:dyDescent="0.2">
      <c r="A16" s="19" t="s">
        <v>65</v>
      </c>
      <c r="B16" s="20" t="s">
        <v>5</v>
      </c>
      <c r="C16" s="26" t="s">
        <v>6</v>
      </c>
      <c r="D16" s="21">
        <v>9</v>
      </c>
      <c r="E16" s="29">
        <v>20</v>
      </c>
      <c r="F16" s="29">
        <v>13</v>
      </c>
      <c r="G16" s="29">
        <v>16</v>
      </c>
      <c r="H16" s="29">
        <v>0</v>
      </c>
      <c r="I16" s="30">
        <f t="shared" si="0"/>
        <v>49</v>
      </c>
      <c r="J16" s="15"/>
      <c r="K16" s="10"/>
      <c r="L16" s="9"/>
      <c r="M16" s="9" t="s">
        <v>7</v>
      </c>
    </row>
    <row r="17" spans="1:13" ht="16" x14ac:dyDescent="0.2">
      <c r="A17" s="19" t="s">
        <v>89</v>
      </c>
      <c r="B17" s="20" t="s">
        <v>42</v>
      </c>
      <c r="C17" s="26" t="s">
        <v>36</v>
      </c>
      <c r="D17" s="21">
        <v>10</v>
      </c>
      <c r="E17" s="29">
        <v>12</v>
      </c>
      <c r="F17" s="29">
        <v>12</v>
      </c>
      <c r="G17" s="29">
        <v>9</v>
      </c>
      <c r="H17" s="29">
        <v>16</v>
      </c>
      <c r="I17" s="30">
        <f t="shared" si="0"/>
        <v>49</v>
      </c>
      <c r="J17" s="15"/>
      <c r="K17" s="10"/>
      <c r="L17" s="9"/>
      <c r="M17" s="9" t="s">
        <v>43</v>
      </c>
    </row>
    <row r="18" spans="1:13" ht="16" x14ac:dyDescent="0.2">
      <c r="A18" s="19" t="s">
        <v>67</v>
      </c>
      <c r="B18" s="20" t="s">
        <v>24</v>
      </c>
      <c r="C18" s="26" t="s">
        <v>6</v>
      </c>
      <c r="D18" s="21">
        <v>9</v>
      </c>
      <c r="E18" s="29">
        <v>19</v>
      </c>
      <c r="F18" s="29">
        <v>14</v>
      </c>
      <c r="G18" s="29">
        <v>15</v>
      </c>
      <c r="H18" s="29">
        <v>0</v>
      </c>
      <c r="I18" s="30">
        <f t="shared" si="0"/>
        <v>48</v>
      </c>
      <c r="J18" s="15"/>
      <c r="K18" s="10"/>
      <c r="L18" s="9"/>
      <c r="M18" s="9" t="s">
        <v>7</v>
      </c>
    </row>
    <row r="19" spans="1:13" ht="16" x14ac:dyDescent="0.2">
      <c r="A19" s="19" t="s">
        <v>78</v>
      </c>
      <c r="B19" s="20" t="s">
        <v>13</v>
      </c>
      <c r="C19" s="26" t="s">
        <v>6</v>
      </c>
      <c r="D19" s="21">
        <v>10</v>
      </c>
      <c r="E19" s="29">
        <v>20</v>
      </c>
      <c r="F19" s="29">
        <v>12</v>
      </c>
      <c r="G19" s="29">
        <v>15</v>
      </c>
      <c r="H19" s="29">
        <v>0</v>
      </c>
      <c r="I19" s="30">
        <f t="shared" si="0"/>
        <v>47</v>
      </c>
      <c r="J19" s="15"/>
      <c r="K19" s="10"/>
      <c r="L19" s="9"/>
      <c r="M19" s="9" t="s">
        <v>7</v>
      </c>
    </row>
    <row r="20" spans="1:13" ht="16" x14ac:dyDescent="0.2">
      <c r="A20" s="19" t="s">
        <v>81</v>
      </c>
      <c r="B20" s="20" t="s">
        <v>16</v>
      </c>
      <c r="C20" s="26" t="s">
        <v>6</v>
      </c>
      <c r="D20" s="21">
        <v>10</v>
      </c>
      <c r="E20" s="29">
        <v>20</v>
      </c>
      <c r="F20" s="29">
        <v>16</v>
      </c>
      <c r="G20" s="29">
        <v>11</v>
      </c>
      <c r="H20" s="29" t="s">
        <v>7</v>
      </c>
      <c r="I20" s="30">
        <f t="shared" si="0"/>
        <v>47</v>
      </c>
      <c r="J20" s="15"/>
      <c r="K20" s="10"/>
      <c r="L20" s="9"/>
      <c r="M20" s="9" t="s">
        <v>7</v>
      </c>
    </row>
    <row r="21" spans="1:13" ht="16" x14ac:dyDescent="0.2">
      <c r="A21" s="19" t="s">
        <v>66</v>
      </c>
      <c r="B21" s="20" t="s">
        <v>8</v>
      </c>
      <c r="C21" s="26" t="s">
        <v>6</v>
      </c>
      <c r="D21" s="21">
        <v>9</v>
      </c>
      <c r="E21" s="29">
        <v>16</v>
      </c>
      <c r="F21" s="29">
        <v>16</v>
      </c>
      <c r="G21" s="29">
        <v>13</v>
      </c>
      <c r="H21" s="29">
        <v>0</v>
      </c>
      <c r="I21" s="30">
        <f t="shared" si="0"/>
        <v>45</v>
      </c>
      <c r="J21" s="15"/>
      <c r="K21" s="10"/>
      <c r="L21" s="9"/>
      <c r="M21" s="9" t="s">
        <v>7</v>
      </c>
    </row>
    <row r="22" spans="1:13" ht="16" x14ac:dyDescent="0.2">
      <c r="A22" s="19" t="s">
        <v>74</v>
      </c>
      <c r="B22" s="20" t="s">
        <v>9</v>
      </c>
      <c r="C22" s="26" t="s">
        <v>6</v>
      </c>
      <c r="D22" s="21">
        <v>10</v>
      </c>
      <c r="E22" s="29">
        <v>16</v>
      </c>
      <c r="F22" s="29">
        <v>8</v>
      </c>
      <c r="G22" s="29">
        <v>10</v>
      </c>
      <c r="H22" s="29">
        <v>11</v>
      </c>
      <c r="I22" s="30">
        <f t="shared" si="0"/>
        <v>45</v>
      </c>
      <c r="J22" s="15"/>
      <c r="K22" s="10"/>
      <c r="L22" s="9"/>
      <c r="M22" s="9" t="s">
        <v>7</v>
      </c>
    </row>
    <row r="23" spans="1:13" ht="16" x14ac:dyDescent="0.2">
      <c r="A23" s="19" t="s">
        <v>82</v>
      </c>
      <c r="B23" s="20" t="s">
        <v>17</v>
      </c>
      <c r="C23" s="26" t="s">
        <v>6</v>
      </c>
      <c r="D23" s="21">
        <v>10</v>
      </c>
      <c r="E23" s="29">
        <v>20</v>
      </c>
      <c r="F23" s="29">
        <v>8</v>
      </c>
      <c r="G23" s="29">
        <v>16</v>
      </c>
      <c r="H23" s="29" t="s">
        <v>7</v>
      </c>
      <c r="I23" s="30">
        <f t="shared" si="0"/>
        <v>44</v>
      </c>
      <c r="J23" s="15"/>
      <c r="K23" s="10"/>
      <c r="L23" s="9"/>
      <c r="M23" s="9" t="s">
        <v>7</v>
      </c>
    </row>
    <row r="24" spans="1:13" ht="16" x14ac:dyDescent="0.2">
      <c r="A24" s="19" t="s">
        <v>87</v>
      </c>
      <c r="B24" s="20" t="s">
        <v>29</v>
      </c>
      <c r="C24" s="26" t="s">
        <v>6</v>
      </c>
      <c r="D24" s="21">
        <v>10</v>
      </c>
      <c r="E24" s="29">
        <v>20</v>
      </c>
      <c r="F24" s="29">
        <v>13</v>
      </c>
      <c r="G24" s="29">
        <v>11</v>
      </c>
      <c r="H24" s="29">
        <v>0</v>
      </c>
      <c r="I24" s="30">
        <f t="shared" si="0"/>
        <v>44</v>
      </c>
      <c r="J24" s="15"/>
      <c r="K24" s="10"/>
      <c r="L24" s="9"/>
      <c r="M24" s="9" t="s">
        <v>7</v>
      </c>
    </row>
    <row r="25" spans="1:13" ht="16" x14ac:dyDescent="0.2">
      <c r="A25" s="19" t="s">
        <v>86</v>
      </c>
      <c r="B25" s="20" t="s">
        <v>28</v>
      </c>
      <c r="C25" s="26" t="s">
        <v>6</v>
      </c>
      <c r="D25" s="21">
        <v>10</v>
      </c>
      <c r="E25" s="29">
        <v>18</v>
      </c>
      <c r="F25" s="29">
        <v>18</v>
      </c>
      <c r="G25" s="29">
        <v>7</v>
      </c>
      <c r="H25" s="29">
        <v>0</v>
      </c>
      <c r="I25" s="30">
        <f t="shared" si="0"/>
        <v>43</v>
      </c>
      <c r="J25" s="15"/>
      <c r="K25" s="10"/>
      <c r="L25" s="9"/>
      <c r="M25" s="9" t="s">
        <v>7</v>
      </c>
    </row>
    <row r="26" spans="1:13" ht="16" x14ac:dyDescent="0.2">
      <c r="A26" s="19" t="s">
        <v>79</v>
      </c>
      <c r="B26" s="20" t="s">
        <v>14</v>
      </c>
      <c r="C26" s="26" t="s">
        <v>6</v>
      </c>
      <c r="D26" s="21">
        <v>10</v>
      </c>
      <c r="E26" s="29">
        <v>20</v>
      </c>
      <c r="F26" s="29">
        <v>13</v>
      </c>
      <c r="G26" s="29">
        <v>8</v>
      </c>
      <c r="H26" s="29" t="s">
        <v>7</v>
      </c>
      <c r="I26" s="30">
        <f t="shared" si="0"/>
        <v>41</v>
      </c>
      <c r="J26" s="15"/>
      <c r="K26" s="10"/>
      <c r="L26" s="9"/>
      <c r="M26" s="9" t="s">
        <v>7</v>
      </c>
    </row>
    <row r="27" spans="1:13" ht="16" x14ac:dyDescent="0.2">
      <c r="A27" s="19" t="s">
        <v>84</v>
      </c>
      <c r="B27" s="20" t="s">
        <v>26</v>
      </c>
      <c r="C27" s="26" t="s">
        <v>6</v>
      </c>
      <c r="D27" s="21">
        <v>10</v>
      </c>
      <c r="E27" s="29">
        <v>20</v>
      </c>
      <c r="F27" s="29">
        <v>9</v>
      </c>
      <c r="G27" s="29">
        <v>11</v>
      </c>
      <c r="H27" s="29" t="s">
        <v>7</v>
      </c>
      <c r="I27" s="30">
        <f t="shared" si="0"/>
        <v>40</v>
      </c>
      <c r="J27" s="15"/>
      <c r="K27" s="10"/>
      <c r="L27" s="9"/>
      <c r="M27" s="9" t="s">
        <v>7</v>
      </c>
    </row>
    <row r="28" spans="1:13" ht="16" x14ac:dyDescent="0.2">
      <c r="A28" s="19" t="s">
        <v>94</v>
      </c>
      <c r="B28" s="20" t="s">
        <v>20</v>
      </c>
      <c r="C28" s="26" t="s">
        <v>6</v>
      </c>
      <c r="D28" s="21">
        <v>11</v>
      </c>
      <c r="E28" s="29">
        <v>17</v>
      </c>
      <c r="F28" s="29">
        <v>14</v>
      </c>
      <c r="G28" s="29">
        <v>9</v>
      </c>
      <c r="H28" s="29">
        <v>0</v>
      </c>
      <c r="I28" s="30">
        <f t="shared" si="0"/>
        <v>40</v>
      </c>
      <c r="J28" s="15"/>
      <c r="K28" s="10"/>
      <c r="L28" s="9"/>
      <c r="M28" s="9" t="s">
        <v>7</v>
      </c>
    </row>
    <row r="29" spans="1:13" ht="16" x14ac:dyDescent="0.2">
      <c r="A29" s="19" t="s">
        <v>83</v>
      </c>
      <c r="B29" s="20" t="s">
        <v>18</v>
      </c>
      <c r="C29" s="26" t="s">
        <v>6</v>
      </c>
      <c r="D29" s="21">
        <v>10</v>
      </c>
      <c r="E29" s="29">
        <v>13</v>
      </c>
      <c r="F29" s="29">
        <v>19</v>
      </c>
      <c r="G29" s="29">
        <v>7</v>
      </c>
      <c r="H29" s="29" t="s">
        <v>7</v>
      </c>
      <c r="I29" s="30">
        <f t="shared" si="0"/>
        <v>39</v>
      </c>
      <c r="J29" s="15"/>
      <c r="K29" s="10"/>
      <c r="L29" s="9"/>
      <c r="M29" s="9" t="s">
        <v>7</v>
      </c>
    </row>
    <row r="30" spans="1:13" ht="16" x14ac:dyDescent="0.2">
      <c r="A30" s="19" t="s">
        <v>85</v>
      </c>
      <c r="B30" s="20" t="s">
        <v>27</v>
      </c>
      <c r="C30" s="26" t="s">
        <v>6</v>
      </c>
      <c r="D30" s="21">
        <v>10</v>
      </c>
      <c r="E30" s="29">
        <v>13</v>
      </c>
      <c r="F30" s="29">
        <v>15</v>
      </c>
      <c r="G30" s="29">
        <v>11</v>
      </c>
      <c r="H30" s="29" t="s">
        <v>7</v>
      </c>
      <c r="I30" s="30">
        <f t="shared" si="0"/>
        <v>39</v>
      </c>
      <c r="J30" s="15"/>
      <c r="K30" s="10"/>
      <c r="L30" s="9"/>
      <c r="M30" s="9" t="s">
        <v>7</v>
      </c>
    </row>
    <row r="31" spans="1:13" ht="16" x14ac:dyDescent="0.2">
      <c r="A31" s="19" t="s">
        <v>90</v>
      </c>
      <c r="B31" s="20" t="s">
        <v>44</v>
      </c>
      <c r="C31" s="26" t="s">
        <v>36</v>
      </c>
      <c r="D31" s="21">
        <v>10</v>
      </c>
      <c r="E31" s="29">
        <v>12</v>
      </c>
      <c r="F31" s="29">
        <v>16</v>
      </c>
      <c r="G31" s="29">
        <v>9</v>
      </c>
      <c r="H31" s="29">
        <v>0</v>
      </c>
      <c r="I31" s="30">
        <f t="shared" si="0"/>
        <v>37</v>
      </c>
      <c r="J31" s="15"/>
      <c r="K31" s="10"/>
      <c r="L31" s="9"/>
      <c r="M31" s="9" t="s">
        <v>45</v>
      </c>
    </row>
    <row r="32" spans="1:13" ht="16" x14ac:dyDescent="0.2">
      <c r="A32" s="19" t="s">
        <v>69</v>
      </c>
      <c r="B32" s="20" t="s">
        <v>50</v>
      </c>
      <c r="C32" s="26" t="s">
        <v>36</v>
      </c>
      <c r="D32" s="21">
        <v>9</v>
      </c>
      <c r="E32" s="29">
        <v>17</v>
      </c>
      <c r="F32" s="29">
        <v>12</v>
      </c>
      <c r="G32" s="29">
        <v>6</v>
      </c>
      <c r="H32" s="29" t="s">
        <v>7</v>
      </c>
      <c r="I32" s="30">
        <f t="shared" si="0"/>
        <v>35</v>
      </c>
      <c r="J32" s="15"/>
      <c r="K32" s="10"/>
      <c r="L32" s="9"/>
      <c r="M32" s="9" t="s">
        <v>49</v>
      </c>
    </row>
    <row r="33" spans="1:13" ht="16" x14ac:dyDescent="0.2">
      <c r="A33" s="19" t="s">
        <v>73</v>
      </c>
      <c r="B33" s="20" t="s">
        <v>54</v>
      </c>
      <c r="C33" s="26" t="s">
        <v>36</v>
      </c>
      <c r="D33" s="21">
        <v>9</v>
      </c>
      <c r="E33" s="29">
        <v>14</v>
      </c>
      <c r="F33" s="29">
        <v>15</v>
      </c>
      <c r="G33" s="29">
        <v>6</v>
      </c>
      <c r="H33" s="29">
        <v>0</v>
      </c>
      <c r="I33" s="30">
        <f t="shared" si="0"/>
        <v>35</v>
      </c>
      <c r="J33" s="15"/>
      <c r="K33" s="10"/>
      <c r="L33" s="9"/>
      <c r="M33" s="9" t="s">
        <v>49</v>
      </c>
    </row>
    <row r="34" spans="1:13" ht="16" x14ac:dyDescent="0.2">
      <c r="A34" s="19" t="s">
        <v>77</v>
      </c>
      <c r="B34" s="20" t="s">
        <v>12</v>
      </c>
      <c r="C34" s="26" t="s">
        <v>6</v>
      </c>
      <c r="D34" s="21">
        <v>10</v>
      </c>
      <c r="E34" s="29">
        <v>12</v>
      </c>
      <c r="F34" s="29">
        <v>15</v>
      </c>
      <c r="G34" s="29">
        <v>8</v>
      </c>
      <c r="H34" s="29">
        <v>0</v>
      </c>
      <c r="I34" s="30">
        <f t="shared" si="0"/>
        <v>35</v>
      </c>
      <c r="J34" s="15"/>
      <c r="K34" s="10"/>
      <c r="L34" s="9"/>
      <c r="M34" s="9" t="s">
        <v>7</v>
      </c>
    </row>
    <row r="35" spans="1:13" ht="16" x14ac:dyDescent="0.2">
      <c r="A35" s="19" t="s">
        <v>70</v>
      </c>
      <c r="B35" s="20" t="s">
        <v>51</v>
      </c>
      <c r="C35" s="26" t="s">
        <v>36</v>
      </c>
      <c r="D35" s="21">
        <v>9</v>
      </c>
      <c r="E35" s="29">
        <v>13</v>
      </c>
      <c r="F35" s="29">
        <v>19</v>
      </c>
      <c r="G35" s="29">
        <v>1</v>
      </c>
      <c r="H35" s="29" t="s">
        <v>7</v>
      </c>
      <c r="I35" s="30">
        <f t="shared" si="0"/>
        <v>33</v>
      </c>
      <c r="J35" s="15"/>
      <c r="K35" s="10"/>
      <c r="L35" s="9"/>
      <c r="M35" s="9" t="s">
        <v>49</v>
      </c>
    </row>
    <row r="36" spans="1:13" ht="16" x14ac:dyDescent="0.2">
      <c r="A36" s="19" t="s">
        <v>88</v>
      </c>
      <c r="B36" s="20" t="s">
        <v>40</v>
      </c>
      <c r="C36" s="26" t="s">
        <v>36</v>
      </c>
      <c r="D36" s="21">
        <v>10</v>
      </c>
      <c r="E36" s="29">
        <v>19</v>
      </c>
      <c r="F36" s="29">
        <v>2</v>
      </c>
      <c r="G36" s="29">
        <v>11</v>
      </c>
      <c r="H36" s="29">
        <v>0</v>
      </c>
      <c r="I36" s="30">
        <f t="shared" si="0"/>
        <v>32</v>
      </c>
      <c r="J36" s="15"/>
      <c r="K36" s="10"/>
      <c r="L36" s="9"/>
      <c r="M36" s="9" t="s">
        <v>41</v>
      </c>
    </row>
    <row r="37" spans="1:13" ht="16" x14ac:dyDescent="0.2">
      <c r="A37" s="19" t="s">
        <v>71</v>
      </c>
      <c r="B37" s="20" t="s">
        <v>52</v>
      </c>
      <c r="C37" s="26" t="s">
        <v>36</v>
      </c>
      <c r="D37" s="21">
        <v>9</v>
      </c>
      <c r="E37" s="29">
        <v>11</v>
      </c>
      <c r="F37" s="29">
        <v>14</v>
      </c>
      <c r="G37" s="29">
        <v>2</v>
      </c>
      <c r="H37" s="29">
        <v>4</v>
      </c>
      <c r="I37" s="30">
        <f t="shared" si="0"/>
        <v>31</v>
      </c>
      <c r="J37" s="15"/>
      <c r="K37" s="10"/>
      <c r="L37" s="9"/>
      <c r="M37" s="9" t="s">
        <v>45</v>
      </c>
    </row>
    <row r="38" spans="1:13" ht="14" x14ac:dyDescent="0.15">
      <c r="A38" s="19" t="s">
        <v>100</v>
      </c>
      <c r="B38" s="22" t="s">
        <v>101</v>
      </c>
      <c r="C38" s="27">
        <v>145</v>
      </c>
      <c r="D38" s="23">
        <v>10</v>
      </c>
      <c r="E38" s="31">
        <v>16</v>
      </c>
      <c r="F38" s="31">
        <v>2</v>
      </c>
      <c r="G38" s="31">
        <v>7.5</v>
      </c>
      <c r="H38" s="31">
        <v>0</v>
      </c>
      <c r="I38" s="30">
        <f t="shared" si="0"/>
        <v>25.5</v>
      </c>
      <c r="J38" s="16"/>
      <c r="K38" s="1"/>
      <c r="L38" s="1"/>
      <c r="M38" s="1"/>
    </row>
    <row r="39" spans="1:13" ht="16" x14ac:dyDescent="0.2">
      <c r="A39" s="19" t="s">
        <v>76</v>
      </c>
      <c r="B39" s="20" t="s">
        <v>11</v>
      </c>
      <c r="C39" s="26" t="s">
        <v>6</v>
      </c>
      <c r="D39" s="21">
        <v>10</v>
      </c>
      <c r="E39" s="29">
        <v>20</v>
      </c>
      <c r="F39" s="29">
        <v>0</v>
      </c>
      <c r="G39" s="29">
        <v>2</v>
      </c>
      <c r="H39" s="29">
        <v>0</v>
      </c>
      <c r="I39" s="30">
        <f t="shared" si="0"/>
        <v>22</v>
      </c>
      <c r="J39" s="15"/>
      <c r="K39" s="10"/>
      <c r="L39" s="9"/>
      <c r="M39" s="9" t="s">
        <v>7</v>
      </c>
    </row>
    <row r="40" spans="1:13" ht="16" x14ac:dyDescent="0.2">
      <c r="A40" s="19" t="s">
        <v>72</v>
      </c>
      <c r="B40" s="20" t="s">
        <v>53</v>
      </c>
      <c r="C40" s="26" t="s">
        <v>36</v>
      </c>
      <c r="D40" s="21">
        <v>9</v>
      </c>
      <c r="E40" s="29">
        <v>11</v>
      </c>
      <c r="F40" s="29">
        <v>0</v>
      </c>
      <c r="G40" s="29">
        <v>4</v>
      </c>
      <c r="H40" s="29">
        <v>0</v>
      </c>
      <c r="I40" s="30">
        <f t="shared" si="0"/>
        <v>15</v>
      </c>
      <c r="J40" s="15"/>
      <c r="K40" s="10"/>
      <c r="L40" s="9"/>
      <c r="M40" s="9" t="s">
        <v>45</v>
      </c>
    </row>
    <row r="41" spans="1:13" ht="14" x14ac:dyDescent="0.15">
      <c r="A41" s="19" t="s">
        <v>102</v>
      </c>
      <c r="B41" s="22" t="s">
        <v>103</v>
      </c>
      <c r="C41" s="27" t="s">
        <v>104</v>
      </c>
      <c r="D41" s="23">
        <v>9</v>
      </c>
      <c r="E41" s="31">
        <v>12</v>
      </c>
      <c r="F41" s="31">
        <v>0</v>
      </c>
      <c r="G41" s="31">
        <v>0</v>
      </c>
      <c r="H41" s="31" t="s">
        <v>7</v>
      </c>
      <c r="I41" s="30">
        <f t="shared" si="0"/>
        <v>12</v>
      </c>
      <c r="J41" s="16"/>
      <c r="K41" s="1"/>
      <c r="L41" s="1"/>
      <c r="M41" s="1"/>
    </row>
  </sheetData>
  <autoFilter ref="A3:M41" xr:uid="{2D3CDAA6-61F7-614E-A586-554BE5D04FB3}">
    <sortState xmlns:xlrd2="http://schemas.microsoft.com/office/spreadsheetml/2017/richdata2" ref="A4:M41">
      <sortCondition descending="1" ref="I3:I41"/>
    </sortState>
  </autoFilter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Молодші</vt:lpstr>
      <vt:lpstr>Старші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Danylo Mysak</cp:lastModifiedBy>
  <cp:lastPrinted>2019-11-08T17:01:39Z</cp:lastPrinted>
  <dcterms:created xsi:type="dcterms:W3CDTF">2019-11-10T15:22:27Z</dcterms:created>
  <dcterms:modified xsi:type="dcterms:W3CDTF">2019-11-12T20:44:09Z</dcterms:modified>
</cp:coreProperties>
</file>